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8" activeTab="0"/>
  </bookViews>
  <sheets>
    <sheet name="Feuil1" sheetId="1" r:id="rId1"/>
    <sheet name="Sheet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<sst xmlns="http://schemas.openxmlformats.org/spreadsheetml/2006/main" count="354" uniqueCount="140">
  <si>
    <t>AGLEAU</t>
  </si>
  <si>
    <t>AGGLOMERATION DE CERGY-PONTOISE-EVOLUTION DU PRIX DE L'EAU</t>
  </si>
  <si>
    <t>ANNEE 2009</t>
  </si>
  <si>
    <t>ANNEE 2010</t>
  </si>
  <si>
    <t>ANNEE 2011</t>
  </si>
  <si>
    <t>ANNEE 2012</t>
  </si>
  <si>
    <t>ANNEE 2013</t>
  </si>
  <si>
    <t>ANNEE 2014</t>
  </si>
  <si>
    <t>ANNEE 2015</t>
  </si>
  <si>
    <t>ANNEE 2016</t>
  </si>
  <si>
    <t>ANNEE 2017</t>
  </si>
  <si>
    <t xml:space="preserve">variation </t>
  </si>
  <si>
    <t>variation</t>
  </si>
  <si>
    <t>variations 2009</t>
  </si>
  <si>
    <t>variations 2010</t>
  </si>
  <si>
    <t>variations 2011</t>
  </si>
  <si>
    <t>Variations 2012</t>
  </si>
  <si>
    <t>Variations 2013</t>
  </si>
  <si>
    <t>Variations 2014</t>
  </si>
  <si>
    <t>Variations 2015</t>
  </si>
  <si>
    <t>Variations 2016</t>
  </si>
  <si>
    <t>réf. juillet 07</t>
  </si>
  <si>
    <t>2° S 08</t>
  </si>
  <si>
    <t>1° T 09</t>
  </si>
  <si>
    <t>2°S 08</t>
  </si>
  <si>
    <t>2° T 09</t>
  </si>
  <si>
    <t xml:space="preserve">2°/1°T 09  </t>
  </si>
  <si>
    <t>3° T 09</t>
  </si>
  <si>
    <t xml:space="preserve"> 3°/2° T 09 </t>
  </si>
  <si>
    <t>4° T 09</t>
  </si>
  <si>
    <t>4°/3°T09</t>
  </si>
  <si>
    <t>4°T09/2°S08</t>
  </si>
  <si>
    <t>1° T 10</t>
  </si>
  <si>
    <t>1° T 10/4° T 09</t>
  </si>
  <si>
    <t>2°T 10</t>
  </si>
  <si>
    <t>2°/1° T 10</t>
  </si>
  <si>
    <t>3°T 10</t>
  </si>
  <si>
    <t>3°/2°T 10</t>
  </si>
  <si>
    <t>4°T 10</t>
  </si>
  <si>
    <t>4°/3°T 10</t>
  </si>
  <si>
    <t>4°T10/4°T09</t>
  </si>
  <si>
    <t>1°T 11</t>
  </si>
  <si>
    <t>1°T 11/4°T 10</t>
  </si>
  <si>
    <t>2°T 11</t>
  </si>
  <si>
    <t>2°T11/1°T11</t>
  </si>
  <si>
    <t>3°T 11</t>
  </si>
  <si>
    <t>3°T11/2°T11</t>
  </si>
  <si>
    <t>4°T 11</t>
  </si>
  <si>
    <t>4°T11/3°T11</t>
  </si>
  <si>
    <t>4°T11/4°T10</t>
  </si>
  <si>
    <t>1° T 12</t>
  </si>
  <si>
    <t>1° T 12/4°T 11</t>
  </si>
  <si>
    <t>2°T 12</t>
  </si>
  <si>
    <t>2°T12/1°T12</t>
  </si>
  <si>
    <t>3° T 12</t>
  </si>
  <si>
    <t>3°T12/2°T12</t>
  </si>
  <si>
    <t>4eT 12</t>
  </si>
  <si>
    <t>4eT/3eT12</t>
  </si>
  <si>
    <t>4eT12(déc.)</t>
  </si>
  <si>
    <t>4eT12(déc.)/3eT12</t>
  </si>
  <si>
    <t>4°T12(déc)/4°T11</t>
  </si>
  <si>
    <t>1° T 13</t>
  </si>
  <si>
    <t>1° T 13/4°T 12</t>
  </si>
  <si>
    <t>2° T 13</t>
  </si>
  <si>
    <t>2° T 13/1°T 13</t>
  </si>
  <si>
    <t>3° T 13</t>
  </si>
  <si>
    <t>3° T 13/2°T 13</t>
  </si>
  <si>
    <t>4° T 13</t>
  </si>
  <si>
    <t>4° T 13/3°T 13</t>
  </si>
  <si>
    <t>4°T13(déc)/4°T12</t>
  </si>
  <si>
    <t>1° T 4</t>
  </si>
  <si>
    <t>1° T 14/4°T 13</t>
  </si>
  <si>
    <t>2° T 14</t>
  </si>
  <si>
    <t>2° T 14/1°T 14</t>
  </si>
  <si>
    <t>3° T 14</t>
  </si>
  <si>
    <t>3° T 14/2°T 14</t>
  </si>
  <si>
    <t>4° T 14</t>
  </si>
  <si>
    <t>4° T 14/3°T 14</t>
  </si>
  <si>
    <t>4°T14(déc)/4°T13</t>
  </si>
  <si>
    <t>1° T 15</t>
  </si>
  <si>
    <t>1° T 15/4°T 14</t>
  </si>
  <si>
    <t>2° T 15</t>
  </si>
  <si>
    <t>2° T 15/1°T 15</t>
  </si>
  <si>
    <t>3° T 15</t>
  </si>
  <si>
    <t>3° T 15/2°T 15</t>
  </si>
  <si>
    <t>4° T 15</t>
  </si>
  <si>
    <t>4° T 15/3°T 15</t>
  </si>
  <si>
    <t>4°T15(déc)/4°T14</t>
  </si>
  <si>
    <t>1° T 16</t>
  </si>
  <si>
    <t>1° T 16/4°T 15</t>
  </si>
  <si>
    <t>2° T 16</t>
  </si>
  <si>
    <t>2° T 16/1°T 16</t>
  </si>
  <si>
    <t>3° T 16</t>
  </si>
  <si>
    <t>3° T 16/2°T 16</t>
  </si>
  <si>
    <t>4° T 16</t>
  </si>
  <si>
    <t>4° T 16/3°T 16</t>
  </si>
  <si>
    <t>4°T16(déc)4°T15</t>
  </si>
  <si>
    <t>1°T17</t>
  </si>
  <si>
    <t>1°T17/4°T16</t>
  </si>
  <si>
    <t>2°T17</t>
  </si>
  <si>
    <t>2°T17/1°T17</t>
  </si>
  <si>
    <t>3°T17</t>
  </si>
  <si>
    <t>3°T17/2°T17</t>
  </si>
  <si>
    <t>4°T17</t>
  </si>
  <si>
    <t>4°T17/3°T17</t>
  </si>
  <si>
    <t xml:space="preserve"> I Part eau</t>
  </si>
  <si>
    <t>Ville Nouvelle</t>
  </si>
  <si>
    <t>1 Délégataire</t>
  </si>
  <si>
    <t>SFDE VN</t>
  </si>
  <si>
    <t>CYO</t>
  </si>
  <si>
    <t xml:space="preserve">CYO </t>
  </si>
  <si>
    <t>abonnement 1° tranche</t>
  </si>
  <si>
    <t>abonnement 3° tranche</t>
  </si>
  <si>
    <t>prix du m3 consommé</t>
  </si>
  <si>
    <t xml:space="preserve">prix moyen m3 : </t>
  </si>
  <si>
    <t xml:space="preserve">     pour 120 m3/ an</t>
  </si>
  <si>
    <t xml:space="preserve">     pour 195 m3/ an </t>
  </si>
  <si>
    <t>2 CACP</t>
  </si>
  <si>
    <t>3 Agence de l'eau</t>
  </si>
  <si>
    <t>prix total part eau(120m3/an) HTVA</t>
  </si>
  <si>
    <t xml:space="preserve"> II Part assainissement</t>
  </si>
  <si>
    <t>CPA Neuville</t>
  </si>
  <si>
    <r>
      <t>CACP</t>
    </r>
    <r>
      <rPr>
        <b/>
        <sz val="7"/>
        <rFont val="Arial"/>
        <family val="2"/>
      </rPr>
      <t>*</t>
    </r>
  </si>
  <si>
    <r>
      <t>SIARP</t>
    </r>
    <r>
      <rPr>
        <b/>
        <sz val="7"/>
        <rFont val="Arial"/>
        <family val="2"/>
      </rPr>
      <t>*</t>
    </r>
  </si>
  <si>
    <t>prix total assainissement HTVA</t>
  </si>
  <si>
    <t>III Organismes publics</t>
  </si>
  <si>
    <t>VNF</t>
  </si>
  <si>
    <t>Redevance pollution</t>
  </si>
  <si>
    <t>Modernisation réseaux</t>
  </si>
  <si>
    <t>prix total organismes publics HTVA</t>
  </si>
  <si>
    <t>IV Total ( I + II + III) au m3</t>
  </si>
  <si>
    <t>pour 120m3/an HT</t>
  </si>
  <si>
    <t>pour 195 m3/an HT</t>
  </si>
  <si>
    <t>0,12%%</t>
  </si>
  <si>
    <t>V Prix du m3 TTC arrondi</t>
  </si>
  <si>
    <t xml:space="preserve">pour 120 m3/ an </t>
  </si>
  <si>
    <t xml:space="preserve">pour 195 m3/ an </t>
  </si>
  <si>
    <t>prix total du m3 HTVA de la part déléguée(120m3/an)</t>
  </si>
  <si>
    <r>
      <t xml:space="preserve">Pour Pontoise, ajouter part assainissement FAYOLLE 0,33 € TTC </t>
    </r>
    <r>
      <rPr>
        <b/>
        <sz val="8"/>
        <rFont val="Arial"/>
        <family val="2"/>
      </rPr>
      <t>* Pour le calcul du prix du m3, CACP et SIARP ne sont pas assujettis à la TVA à 5,5% pour la part assainissement.</t>
    </r>
  </si>
  <si>
    <t>prix total du m3 HTVA de la part publique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</si>
</sst>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\ _€_-;\-* #,##0\ _€_-;_-* \-??\ _€_-;_-@_-"/>
    <numFmt numFmtId="166" formatCode="_-* #,##0.0000\ _€_-;\-* #,##0.0000\ _€_-;_-* \-????\ _€_-;_-@_-"/>
    <numFmt numFmtId="167" formatCode="_-* #,##0.0000\ _€_-;\-* #,##0.0000\ _€_-;_-* \-??\ _€_-;_-@_-"/>
    <numFmt numFmtId="168" formatCode="0.000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22"/>
      <name val="Calibri"/>
      <family val="2"/>
    </font>
    <font>
      <sz val="7"/>
      <color indexed="8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u val="single"/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0" fillId="0" borderId="4" applyNumberFormat="0" applyFill="0" applyAlignment="0" applyProtection="0"/>
    <xf numFmtId="9" fontId="1" fillId="0" borderId="0" applyFill="0" applyBorder="0" applyAlignment="0" applyProtection="0"/>
    <xf numFmtId="10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2" borderId="11" applyNumberFormat="0" applyAlignment="0" applyProtection="0"/>
  </cellStyleXfs>
  <cellXfs count="19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4" xfId="0" applyFill="1" applyBorder="1" applyAlignment="1">
      <alignment/>
    </xf>
    <xf numFmtId="0" fontId="3" fillId="37" borderId="12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7" fillId="38" borderId="0" xfId="0" applyFont="1" applyFill="1" applyAlignment="1">
      <alignment/>
    </xf>
    <xf numFmtId="0" fontId="0" fillId="38" borderId="12" xfId="0" applyFont="1" applyFill="1" applyBorder="1" applyAlignment="1">
      <alignment/>
    </xf>
    <xf numFmtId="0" fontId="0" fillId="38" borderId="14" xfId="0" applyFill="1" applyBorder="1" applyAlignment="1">
      <alignment/>
    </xf>
    <xf numFmtId="0" fontId="7" fillId="39" borderId="0" xfId="0" applyFont="1" applyFill="1" applyAlignment="1">
      <alignment/>
    </xf>
    <xf numFmtId="0" fontId="0" fillId="39" borderId="12" xfId="0" applyFont="1" applyFill="1" applyBorder="1" applyAlignment="1">
      <alignment/>
    </xf>
    <xf numFmtId="0" fontId="0" fillId="39" borderId="14" xfId="0" applyFill="1" applyBorder="1" applyAlignment="1">
      <alignment/>
    </xf>
    <xf numFmtId="0" fontId="7" fillId="40" borderId="0" xfId="0" applyFont="1" applyFill="1" applyAlignment="1">
      <alignment/>
    </xf>
    <xf numFmtId="0" fontId="0" fillId="40" borderId="12" xfId="0" applyFont="1" applyFill="1" applyBorder="1" applyAlignment="1">
      <alignment/>
    </xf>
    <xf numFmtId="0" fontId="0" fillId="40" borderId="14" xfId="0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left"/>
    </xf>
    <xf numFmtId="0" fontId="10" fillId="41" borderId="15" xfId="0" applyFont="1" applyFill="1" applyBorder="1" applyAlignment="1">
      <alignment horizontal="center"/>
    </xf>
    <xf numFmtId="14" fontId="11" fillId="42" borderId="15" xfId="47" applyNumberFormat="1" applyFont="1" applyFill="1" applyBorder="1" applyAlignment="1">
      <alignment/>
      <protection/>
    </xf>
    <xf numFmtId="164" fontId="12" fillId="33" borderId="15" xfId="47" applyFont="1" applyFill="1" applyBorder="1">
      <alignment/>
      <protection/>
    </xf>
    <xf numFmtId="164" fontId="10" fillId="38" borderId="15" xfId="47" applyFont="1" applyFill="1" applyBorder="1" applyAlignment="1">
      <alignment horizontal="center"/>
      <protection/>
    </xf>
    <xf numFmtId="164" fontId="10" fillId="43" borderId="15" xfId="47" applyFont="1" applyFill="1" applyBorder="1">
      <alignment/>
      <protection/>
    </xf>
    <xf numFmtId="164" fontId="10" fillId="44" borderId="15" xfId="47" applyFont="1" applyFill="1" applyBorder="1" applyAlignment="1">
      <alignment wrapText="1"/>
      <protection/>
    </xf>
    <xf numFmtId="164" fontId="10" fillId="45" borderId="15" xfId="47" applyFont="1" applyFill="1" applyBorder="1" applyAlignment="1">
      <alignment horizontal="center"/>
      <protection/>
    </xf>
    <xf numFmtId="164" fontId="10" fillId="44" borderId="15" xfId="47" applyFont="1" applyFill="1" applyBorder="1" applyAlignment="1">
      <alignment horizontal="center" wrapText="1"/>
      <protection/>
    </xf>
    <xf numFmtId="164" fontId="10" fillId="34" borderId="15" xfId="47" applyFont="1" applyFill="1" applyBorder="1" applyAlignment="1">
      <alignment horizontal="center"/>
      <protection/>
    </xf>
    <xf numFmtId="164" fontId="13" fillId="39" borderId="15" xfId="47" applyFont="1" applyFill="1" applyBorder="1" applyAlignment="1">
      <alignment horizontal="center" wrapText="1"/>
      <protection/>
    </xf>
    <xf numFmtId="164" fontId="10" fillId="37" borderId="15" xfId="47" applyFont="1" applyFill="1" applyBorder="1" applyAlignment="1">
      <alignment horizontal="center"/>
      <protection/>
    </xf>
    <xf numFmtId="164" fontId="10" fillId="46" borderId="15" xfId="47" applyFont="1" applyFill="1" applyBorder="1" applyAlignment="1">
      <alignment horizontal="center"/>
      <protection/>
    </xf>
    <xf numFmtId="0" fontId="8" fillId="37" borderId="15" xfId="0" applyFont="1" applyFill="1" applyBorder="1" applyAlignment="1">
      <alignment horizontal="center"/>
    </xf>
    <xf numFmtId="0" fontId="8" fillId="46" borderId="15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46" borderId="15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 wrapText="1"/>
    </xf>
    <xf numFmtId="0" fontId="5" fillId="47" borderId="15" xfId="0" applyFont="1" applyFill="1" applyBorder="1" applyAlignment="1">
      <alignment horizontal="center"/>
    </xf>
    <xf numFmtId="0" fontId="5" fillId="48" borderId="15" xfId="0" applyFont="1" applyFill="1" applyBorder="1" applyAlignment="1">
      <alignment horizontal="center"/>
    </xf>
    <xf numFmtId="14" fontId="11" fillId="44" borderId="15" xfId="47" applyNumberFormat="1" applyFont="1" applyFill="1" applyBorder="1" applyAlignment="1">
      <alignment/>
      <protection/>
    </xf>
    <xf numFmtId="0" fontId="5" fillId="44" borderId="15" xfId="0" applyFont="1" applyFill="1" applyBorder="1" applyAlignment="1">
      <alignment horizontal="center"/>
    </xf>
    <xf numFmtId="0" fontId="14" fillId="38" borderId="15" xfId="0" applyFont="1" applyFill="1" applyBorder="1" applyAlignment="1">
      <alignment horizontal="center" wrapText="1"/>
    </xf>
    <xf numFmtId="14" fontId="11" fillId="49" borderId="15" xfId="47" applyNumberFormat="1" applyFont="1" applyFill="1" applyBorder="1" applyAlignment="1">
      <alignment/>
      <protection/>
    </xf>
    <xf numFmtId="0" fontId="5" fillId="49" borderId="15" xfId="0" applyFont="1" applyFill="1" applyBorder="1" applyAlignment="1">
      <alignment horizontal="center"/>
    </xf>
    <xf numFmtId="0" fontId="14" fillId="40" borderId="15" xfId="0" applyFont="1" applyFill="1" applyBorder="1" applyAlignment="1">
      <alignment horizontal="center" wrapText="1"/>
    </xf>
    <xf numFmtId="14" fontId="11" fillId="50" borderId="15" xfId="47" applyNumberFormat="1" applyFont="1" applyFill="1" applyBorder="1" applyAlignment="1">
      <alignment/>
      <protection/>
    </xf>
    <xf numFmtId="0" fontId="5" fillId="50" borderId="15" xfId="0" applyFont="1" applyFill="1" applyBorder="1" applyAlignment="1">
      <alignment horizontal="center"/>
    </xf>
    <xf numFmtId="0" fontId="14" fillId="41" borderId="15" xfId="0" applyFont="1" applyFill="1" applyBorder="1" applyAlignment="1">
      <alignment horizontal="center" wrapText="1"/>
    </xf>
    <xf numFmtId="0" fontId="8" fillId="49" borderId="15" xfId="0" applyFont="1" applyFill="1" applyBorder="1" applyAlignment="1">
      <alignment horizontal="center"/>
    </xf>
    <xf numFmtId="164" fontId="10" fillId="0" borderId="15" xfId="47" applyFont="1" applyBorder="1" applyAlignment="1">
      <alignment/>
      <protection/>
    </xf>
    <xf numFmtId="17" fontId="12" fillId="51" borderId="15" xfId="47" applyNumberFormat="1" applyFont="1" applyFill="1" applyBorder="1">
      <alignment/>
      <protection/>
    </xf>
    <xf numFmtId="164" fontId="10" fillId="51" borderId="15" xfId="47" applyFont="1" applyFill="1" applyBorder="1" applyAlignment="1">
      <alignment horizontal="center"/>
      <protection/>
    </xf>
    <xf numFmtId="164" fontId="10" fillId="38" borderId="15" xfId="47" applyFont="1" applyFill="1" applyBorder="1">
      <alignment/>
      <protection/>
    </xf>
    <xf numFmtId="164" fontId="10" fillId="43" borderId="15" xfId="47" applyFont="1" applyFill="1" applyBorder="1" applyAlignment="1">
      <alignment horizontal="center"/>
      <protection/>
    </xf>
    <xf numFmtId="164" fontId="10" fillId="44" borderId="15" xfId="47" applyFont="1" applyFill="1" applyBorder="1" applyAlignment="1">
      <alignment horizontal="center"/>
      <protection/>
    </xf>
    <xf numFmtId="164" fontId="10" fillId="39" borderId="15" xfId="47" applyFont="1" applyFill="1" applyBorder="1" applyAlignment="1">
      <alignment horizontal="center"/>
      <protection/>
    </xf>
    <xf numFmtId="0" fontId="8" fillId="39" borderId="15" xfId="0" applyFont="1" applyFill="1" applyBorder="1" applyAlignment="1">
      <alignment horizontal="center"/>
    </xf>
    <xf numFmtId="0" fontId="8" fillId="47" borderId="15" xfId="0" applyFont="1" applyFill="1" applyBorder="1" applyAlignment="1">
      <alignment horizontal="center"/>
    </xf>
    <xf numFmtId="0" fontId="8" fillId="48" borderId="15" xfId="0" applyFont="1" applyFill="1" applyBorder="1" applyAlignment="1">
      <alignment horizontal="center"/>
    </xf>
    <xf numFmtId="0" fontId="8" fillId="47" borderId="16" xfId="0" applyFont="1" applyFill="1" applyBorder="1" applyAlignment="1">
      <alignment horizontal="center"/>
    </xf>
    <xf numFmtId="164" fontId="10" fillId="49" borderId="15" xfId="47" applyFont="1" applyFill="1" applyBorder="1" applyAlignment="1">
      <alignment/>
      <protection/>
    </xf>
    <xf numFmtId="164" fontId="10" fillId="44" borderId="15" xfId="47" applyFont="1" applyFill="1" applyBorder="1" applyAlignment="1">
      <alignment/>
      <protection/>
    </xf>
    <xf numFmtId="0" fontId="8" fillId="44" borderId="15" xfId="0" applyFont="1" applyFill="1" applyBorder="1" applyAlignment="1">
      <alignment horizontal="center"/>
    </xf>
    <xf numFmtId="164" fontId="10" fillId="50" borderId="15" xfId="47" applyFont="1" applyFill="1" applyBorder="1" applyAlignment="1">
      <alignment/>
      <protection/>
    </xf>
    <xf numFmtId="0" fontId="8" fillId="50" borderId="15" xfId="0" applyFont="1" applyFill="1" applyBorder="1" applyAlignment="1">
      <alignment horizontal="center"/>
    </xf>
    <xf numFmtId="164" fontId="12" fillId="52" borderId="15" xfId="47" applyFont="1" applyFill="1" applyBorder="1" applyAlignment="1">
      <alignment horizontal="left"/>
      <protection/>
    </xf>
    <xf numFmtId="164" fontId="12" fillId="52" borderId="15" xfId="47" applyFont="1" applyFill="1" applyBorder="1">
      <alignment/>
      <protection/>
    </xf>
    <xf numFmtId="164" fontId="10" fillId="52" borderId="15" xfId="47" applyFont="1" applyFill="1" applyBorder="1">
      <alignment/>
      <protection/>
    </xf>
    <xf numFmtId="165" fontId="10" fillId="52" borderId="15" xfId="47" applyNumberFormat="1" applyFont="1" applyFill="1" applyBorder="1">
      <alignment/>
      <protection/>
    </xf>
    <xf numFmtId="165" fontId="10" fillId="52" borderId="15" xfId="47" applyNumberFormat="1" applyFont="1" applyFill="1" applyBorder="1" applyAlignment="1">
      <alignment wrapText="1"/>
      <protection/>
    </xf>
    <xf numFmtId="0" fontId="8" fillId="52" borderId="15" xfId="0" applyFont="1" applyFill="1" applyBorder="1" applyAlignment="1">
      <alignment horizontal="center"/>
    </xf>
    <xf numFmtId="0" fontId="15" fillId="0" borderId="0" xfId="0" applyFont="1" applyAlignment="1">
      <alignment/>
    </xf>
    <xf numFmtId="164" fontId="12" fillId="38" borderId="15" xfId="47" applyFont="1" applyFill="1" applyBorder="1" applyAlignment="1">
      <alignment horizontal="left"/>
      <protection/>
    </xf>
    <xf numFmtId="0" fontId="8" fillId="38" borderId="15" xfId="0" applyFont="1" applyFill="1" applyBorder="1" applyAlignment="1">
      <alignment horizontal="center"/>
    </xf>
    <xf numFmtId="164" fontId="12" fillId="40" borderId="15" xfId="47" applyFont="1" applyFill="1" applyBorder="1" applyAlignment="1">
      <alignment horizontal="left"/>
      <protection/>
    </xf>
    <xf numFmtId="0" fontId="8" fillId="40" borderId="15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164" fontId="12" fillId="0" borderId="15" xfId="47" applyFont="1" applyBorder="1" applyAlignment="1">
      <alignment horizontal="left"/>
      <protection/>
    </xf>
    <xf numFmtId="164" fontId="12" fillId="51" borderId="15" xfId="47" applyFont="1" applyFill="1" applyBorder="1">
      <alignment/>
      <protection/>
    </xf>
    <xf numFmtId="164" fontId="16" fillId="38" borderId="15" xfId="47" applyFont="1" applyFill="1" applyBorder="1">
      <alignment/>
      <protection/>
    </xf>
    <xf numFmtId="164" fontId="12" fillId="43" borderId="15" xfId="47" applyFont="1" applyFill="1" applyBorder="1">
      <alignment/>
      <protection/>
    </xf>
    <xf numFmtId="164" fontId="12" fillId="44" borderId="15" xfId="47" applyFont="1" applyFill="1" applyBorder="1">
      <alignment/>
      <protection/>
    </xf>
    <xf numFmtId="164" fontId="10" fillId="45" borderId="15" xfId="47" applyFont="1" applyFill="1" applyBorder="1">
      <alignment/>
      <protection/>
    </xf>
    <xf numFmtId="164" fontId="12" fillId="34" borderId="15" xfId="47" applyFont="1" applyFill="1" applyBorder="1">
      <alignment/>
      <protection/>
    </xf>
    <xf numFmtId="164" fontId="17" fillId="39" borderId="15" xfId="47" applyFont="1" applyFill="1" applyBorder="1">
      <alignment/>
      <protection/>
    </xf>
    <xf numFmtId="164" fontId="12" fillId="37" borderId="15" xfId="47" applyFont="1" applyFill="1" applyBorder="1">
      <alignment/>
      <protection/>
    </xf>
    <xf numFmtId="164" fontId="10" fillId="46" borderId="15" xfId="47" applyFont="1" applyFill="1" applyBorder="1">
      <alignment/>
      <protection/>
    </xf>
    <xf numFmtId="0" fontId="18" fillId="37" borderId="15" xfId="0" applyFont="1" applyFill="1" applyBorder="1" applyAlignment="1">
      <alignment horizontal="center"/>
    </xf>
    <xf numFmtId="0" fontId="19" fillId="39" borderId="15" xfId="0" applyFont="1" applyFill="1" applyBorder="1" applyAlignment="1">
      <alignment horizontal="center"/>
    </xf>
    <xf numFmtId="0" fontId="18" fillId="47" borderId="15" xfId="0" applyFont="1" applyFill="1" applyBorder="1" applyAlignment="1">
      <alignment horizontal="center"/>
    </xf>
    <xf numFmtId="0" fontId="20" fillId="0" borderId="0" xfId="0" applyFont="1" applyAlignment="1">
      <alignment/>
    </xf>
    <xf numFmtId="164" fontId="12" fillId="49" borderId="15" xfId="47" applyFont="1" applyFill="1" applyBorder="1" applyAlignment="1">
      <alignment horizontal="left"/>
      <protection/>
    </xf>
    <xf numFmtId="164" fontId="12" fillId="44" borderId="15" xfId="47" applyFont="1" applyFill="1" applyBorder="1" applyAlignment="1">
      <alignment horizontal="left"/>
      <protection/>
    </xf>
    <xf numFmtId="0" fontId="18" fillId="44" borderId="15" xfId="0" applyFont="1" applyFill="1" applyBorder="1" applyAlignment="1">
      <alignment horizontal="center"/>
    </xf>
    <xf numFmtId="0" fontId="18" fillId="49" borderId="15" xfId="0" applyFont="1" applyFill="1" applyBorder="1" applyAlignment="1">
      <alignment horizontal="center"/>
    </xf>
    <xf numFmtId="164" fontId="12" fillId="50" borderId="15" xfId="47" applyFont="1" applyFill="1" applyBorder="1" applyAlignment="1">
      <alignment horizontal="left"/>
      <protection/>
    </xf>
    <xf numFmtId="0" fontId="18" fillId="50" borderId="15" xfId="0" applyFont="1" applyFill="1" applyBorder="1" applyAlignment="1">
      <alignment horizontal="center"/>
    </xf>
    <xf numFmtId="164" fontId="10" fillId="0" borderId="15" xfId="47" applyFont="1" applyBorder="1" applyAlignment="1">
      <alignment horizontal="left"/>
      <protection/>
    </xf>
    <xf numFmtId="2" fontId="10" fillId="51" borderId="15" xfId="47" applyNumberFormat="1" applyFont="1" applyFill="1" applyBorder="1" applyAlignment="1">
      <alignment horizontal="center" vertical="center"/>
      <protection/>
    </xf>
    <xf numFmtId="2" fontId="10" fillId="51" borderId="15" xfId="47" applyNumberFormat="1" applyFont="1" applyFill="1" applyBorder="1" applyAlignment="1">
      <alignment horizontal="center"/>
      <protection/>
    </xf>
    <xf numFmtId="10" fontId="10" fillId="38" borderId="15" xfId="47" applyNumberFormat="1" applyFont="1" applyFill="1" applyBorder="1" applyAlignment="1">
      <alignment horizontal="center"/>
      <protection/>
    </xf>
    <xf numFmtId="2" fontId="10" fillId="43" borderId="15" xfId="47" applyNumberFormat="1" applyFont="1" applyFill="1" applyBorder="1" applyAlignment="1">
      <alignment horizontal="center"/>
      <protection/>
    </xf>
    <xf numFmtId="2" fontId="10" fillId="44" borderId="15" xfId="47" applyNumberFormat="1" applyFont="1" applyFill="1" applyBorder="1" applyAlignment="1">
      <alignment horizontal="center"/>
      <protection/>
    </xf>
    <xf numFmtId="10" fontId="10" fillId="45" borderId="15" xfId="53" applyFont="1" applyFill="1" applyBorder="1" applyAlignment="1" applyProtection="1">
      <alignment horizontal="center"/>
      <protection/>
    </xf>
    <xf numFmtId="2" fontId="10" fillId="34" borderId="15" xfId="47" applyNumberFormat="1" applyFont="1" applyFill="1" applyBorder="1" applyAlignment="1">
      <alignment horizontal="center"/>
      <protection/>
    </xf>
    <xf numFmtId="10" fontId="17" fillId="39" borderId="15" xfId="53" applyFont="1" applyFill="1" applyBorder="1" applyAlignment="1" applyProtection="1">
      <alignment horizontal="center"/>
      <protection/>
    </xf>
    <xf numFmtId="2" fontId="10" fillId="37" borderId="15" xfId="47" applyNumberFormat="1" applyFont="1" applyFill="1" applyBorder="1" applyAlignment="1">
      <alignment horizontal="center"/>
      <protection/>
    </xf>
    <xf numFmtId="10" fontId="10" fillId="46" borderId="15" xfId="53" applyFont="1" applyFill="1" applyBorder="1" applyAlignment="1" applyProtection="1">
      <alignment horizontal="center"/>
      <protection/>
    </xf>
    <xf numFmtId="0" fontId="8" fillId="37" borderId="15" xfId="0" applyNumberFormat="1" applyFont="1" applyFill="1" applyBorder="1" applyAlignment="1">
      <alignment horizontal="center"/>
    </xf>
    <xf numFmtId="10" fontId="8" fillId="46" borderId="15" xfId="0" applyNumberFormat="1" applyFont="1" applyFill="1" applyBorder="1" applyAlignment="1">
      <alignment horizontal="center"/>
    </xf>
    <xf numFmtId="10" fontId="19" fillId="39" borderId="15" xfId="0" applyNumberFormat="1" applyFont="1" applyFill="1" applyBorder="1" applyAlignment="1">
      <alignment horizontal="center"/>
    </xf>
    <xf numFmtId="10" fontId="8" fillId="48" borderId="15" xfId="0" applyNumberFormat="1" applyFont="1" applyFill="1" applyBorder="1" applyAlignment="1">
      <alignment horizontal="center"/>
    </xf>
    <xf numFmtId="10" fontId="20" fillId="0" borderId="0" xfId="0" applyNumberFormat="1" applyFont="1" applyAlignment="1">
      <alignment/>
    </xf>
    <xf numFmtId="164" fontId="10" fillId="49" borderId="15" xfId="47" applyFont="1" applyFill="1" applyBorder="1" applyAlignment="1">
      <alignment horizontal="left"/>
      <protection/>
    </xf>
    <xf numFmtId="10" fontId="8" fillId="47" borderId="15" xfId="0" applyNumberFormat="1" applyFont="1" applyFill="1" applyBorder="1" applyAlignment="1">
      <alignment horizontal="center"/>
    </xf>
    <xf numFmtId="164" fontId="10" fillId="44" borderId="15" xfId="47" applyFont="1" applyFill="1" applyBorder="1" applyAlignment="1">
      <alignment horizontal="left"/>
      <protection/>
    </xf>
    <xf numFmtId="10" fontId="8" fillId="44" borderId="15" xfId="0" applyNumberFormat="1" applyFont="1" applyFill="1" applyBorder="1" applyAlignment="1">
      <alignment horizontal="center"/>
    </xf>
    <xf numFmtId="10" fontId="8" fillId="49" borderId="15" xfId="0" applyNumberFormat="1" applyFont="1" applyFill="1" applyBorder="1" applyAlignment="1">
      <alignment horizontal="center"/>
    </xf>
    <xf numFmtId="164" fontId="10" fillId="50" borderId="15" xfId="47" applyFont="1" applyFill="1" applyBorder="1" applyAlignment="1">
      <alignment horizontal="left"/>
      <protection/>
    </xf>
    <xf numFmtId="10" fontId="8" fillId="50" borderId="15" xfId="0" applyNumberFormat="1" applyFont="1" applyFill="1" applyBorder="1" applyAlignment="1">
      <alignment horizontal="center"/>
    </xf>
    <xf numFmtId="10" fontId="8" fillId="0" borderId="15" xfId="0" applyNumberFormat="1" applyFont="1" applyFill="1" applyBorder="1" applyAlignment="1">
      <alignment horizontal="center"/>
    </xf>
    <xf numFmtId="166" fontId="10" fillId="51" borderId="15" xfId="47" applyNumberFormat="1" applyFont="1" applyFill="1" applyBorder="1" applyAlignment="1">
      <alignment horizontal="center" vertical="center"/>
      <protection/>
    </xf>
    <xf numFmtId="166" fontId="10" fillId="51" borderId="15" xfId="47" applyNumberFormat="1" applyFont="1" applyFill="1" applyBorder="1" applyAlignment="1">
      <alignment horizontal="center"/>
      <protection/>
    </xf>
    <xf numFmtId="167" fontId="10" fillId="43" borderId="15" xfId="47" applyNumberFormat="1" applyFont="1" applyFill="1" applyBorder="1" applyAlignment="1">
      <alignment horizontal="center"/>
      <protection/>
    </xf>
    <xf numFmtId="167" fontId="10" fillId="44" borderId="15" xfId="47" applyNumberFormat="1" applyFont="1" applyFill="1" applyBorder="1" applyAlignment="1">
      <alignment horizontal="center"/>
      <protection/>
    </xf>
    <xf numFmtId="167" fontId="10" fillId="34" borderId="15" xfId="47" applyNumberFormat="1" applyFont="1" applyFill="1" applyBorder="1" applyAlignment="1">
      <alignment horizontal="center"/>
      <protection/>
    </xf>
    <xf numFmtId="167" fontId="10" fillId="37" borderId="15" xfId="47" applyNumberFormat="1" applyFont="1" applyFill="1" applyBorder="1" applyAlignment="1">
      <alignment horizontal="center"/>
      <protection/>
    </xf>
    <xf numFmtId="164" fontId="10" fillId="51" borderId="15" xfId="47" applyFont="1" applyFill="1" applyBorder="1" applyAlignment="1">
      <alignment horizontal="center" vertical="center"/>
      <protection/>
    </xf>
    <xf numFmtId="164" fontId="17" fillId="39" borderId="15" xfId="47" applyFont="1" applyFill="1" applyBorder="1" applyAlignment="1">
      <alignment horizontal="center"/>
      <protection/>
    </xf>
    <xf numFmtId="168" fontId="8" fillId="37" borderId="15" xfId="0" applyNumberFormat="1" applyFont="1" applyFill="1" applyBorder="1" applyAlignment="1">
      <alignment horizontal="center"/>
    </xf>
    <xf numFmtId="166" fontId="12" fillId="52" borderId="15" xfId="47" applyNumberFormat="1" applyFont="1" applyFill="1" applyBorder="1" applyAlignment="1">
      <alignment horizontal="center" vertical="center"/>
      <protection/>
    </xf>
    <xf numFmtId="166" fontId="12" fillId="52" borderId="15" xfId="47" applyNumberFormat="1" applyFont="1" applyFill="1" applyBorder="1" applyAlignment="1">
      <alignment horizontal="center"/>
      <protection/>
    </xf>
    <xf numFmtId="164" fontId="12" fillId="52" borderId="15" xfId="47" applyFont="1" applyFill="1" applyBorder="1" applyAlignment="1">
      <alignment horizontal="center"/>
      <protection/>
    </xf>
    <xf numFmtId="167" fontId="10" fillId="52" borderId="15" xfId="47" applyNumberFormat="1" applyFont="1" applyFill="1" applyBorder="1" applyAlignment="1">
      <alignment horizontal="center"/>
      <protection/>
    </xf>
    <xf numFmtId="164" fontId="10" fillId="52" borderId="15" xfId="47" applyFont="1" applyFill="1" applyBorder="1" applyAlignment="1">
      <alignment horizontal="center"/>
      <protection/>
    </xf>
    <xf numFmtId="164" fontId="17" fillId="52" borderId="15" xfId="47" applyFont="1" applyFill="1" applyBorder="1" applyAlignment="1">
      <alignment horizontal="center"/>
      <protection/>
    </xf>
    <xf numFmtId="0" fontId="8" fillId="52" borderId="15" xfId="0" applyNumberFormat="1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8" fillId="52" borderId="15" xfId="0" applyFont="1" applyFill="1" applyBorder="1" applyAlignment="1">
      <alignment horizontal="center"/>
    </xf>
    <xf numFmtId="9" fontId="8" fillId="46" borderId="15" xfId="0" applyNumberFormat="1" applyFont="1" applyFill="1" applyBorder="1" applyAlignment="1">
      <alignment horizontal="center"/>
    </xf>
    <xf numFmtId="167" fontId="10" fillId="51" borderId="15" xfId="47" applyNumberFormat="1" applyFont="1" applyFill="1" applyBorder="1" applyAlignment="1">
      <alignment horizontal="center" vertical="center"/>
      <protection/>
    </xf>
    <xf numFmtId="167" fontId="10" fillId="51" borderId="15" xfId="47" applyNumberFormat="1" applyFont="1" applyFill="1" applyBorder="1" applyAlignment="1">
      <alignment horizontal="center"/>
      <protection/>
    </xf>
    <xf numFmtId="168" fontId="10" fillId="43" borderId="15" xfId="47" applyNumberFormat="1" applyFont="1" applyFill="1" applyBorder="1" applyAlignment="1">
      <alignment horizontal="center"/>
      <protection/>
    </xf>
    <xf numFmtId="168" fontId="10" fillId="44" borderId="15" xfId="47" applyNumberFormat="1" applyFont="1" applyFill="1" applyBorder="1" applyAlignment="1">
      <alignment horizontal="center"/>
      <protection/>
    </xf>
    <xf numFmtId="168" fontId="10" fillId="34" borderId="15" xfId="47" applyNumberFormat="1" applyFont="1" applyFill="1" applyBorder="1" applyAlignment="1">
      <alignment horizontal="center"/>
      <protection/>
    </xf>
    <xf numFmtId="168" fontId="10" fillId="37" borderId="15" xfId="47" applyNumberFormat="1" applyFont="1" applyFill="1" applyBorder="1" applyAlignment="1">
      <alignment horizontal="center"/>
      <protection/>
    </xf>
    <xf numFmtId="164" fontId="10" fillId="52" borderId="15" xfId="47" applyFont="1" applyFill="1" applyBorder="1" applyAlignment="1">
      <alignment horizontal="center" vertical="center"/>
      <protection/>
    </xf>
    <xf numFmtId="2" fontId="10" fillId="34" borderId="15" xfId="53" applyNumberFormat="1" applyFont="1" applyFill="1" applyBorder="1" applyAlignment="1" applyProtection="1">
      <alignment horizontal="center"/>
      <protection/>
    </xf>
    <xf numFmtId="0" fontId="8" fillId="37" borderId="17" xfId="0" applyFont="1" applyFill="1" applyBorder="1" applyAlignment="1">
      <alignment horizontal="center"/>
    </xf>
    <xf numFmtId="10" fontId="19" fillId="39" borderId="17" xfId="0" applyNumberFormat="1" applyFont="1" applyFill="1" applyBorder="1" applyAlignment="1">
      <alignment horizontal="center"/>
    </xf>
    <xf numFmtId="0" fontId="8" fillId="47" borderId="17" xfId="0" applyFont="1" applyFill="1" applyBorder="1" applyAlignment="1">
      <alignment horizontal="center"/>
    </xf>
    <xf numFmtId="0" fontId="8" fillId="44" borderId="17" xfId="0" applyFont="1" applyFill="1" applyBorder="1" applyAlignment="1">
      <alignment horizontal="center"/>
    </xf>
    <xf numFmtId="0" fontId="8" fillId="49" borderId="17" xfId="0" applyFont="1" applyFill="1" applyBorder="1" applyAlignment="1">
      <alignment horizontal="center"/>
    </xf>
    <xf numFmtId="0" fontId="8" fillId="50" borderId="17" xfId="0" applyFont="1" applyFill="1" applyBorder="1" applyAlignment="1">
      <alignment horizontal="center"/>
    </xf>
    <xf numFmtId="164" fontId="10" fillId="0" borderId="12" xfId="47" applyFont="1" applyBorder="1" applyAlignment="1">
      <alignment horizontal="left"/>
      <protection/>
    </xf>
    <xf numFmtId="164" fontId="10" fillId="51" borderId="13" xfId="47" applyFont="1" applyFill="1" applyBorder="1" applyAlignment="1">
      <alignment horizontal="center" vertical="center"/>
      <protection/>
    </xf>
    <xf numFmtId="164" fontId="10" fillId="51" borderId="13" xfId="47" applyFont="1" applyFill="1" applyBorder="1" applyAlignment="1">
      <alignment horizontal="center"/>
      <protection/>
    </xf>
    <xf numFmtId="10" fontId="10" fillId="38" borderId="13" xfId="47" applyNumberFormat="1" applyFont="1" applyFill="1" applyBorder="1" applyAlignment="1">
      <alignment horizontal="center"/>
      <protection/>
    </xf>
    <xf numFmtId="164" fontId="10" fillId="43" borderId="13" xfId="47" applyFont="1" applyFill="1" applyBorder="1" applyAlignment="1">
      <alignment horizontal="center"/>
      <protection/>
    </xf>
    <xf numFmtId="164" fontId="10" fillId="44" borderId="13" xfId="47" applyFont="1" applyFill="1" applyBorder="1" applyAlignment="1">
      <alignment horizontal="center"/>
      <protection/>
    </xf>
    <xf numFmtId="10" fontId="10" fillId="45" borderId="13" xfId="53" applyFont="1" applyFill="1" applyBorder="1" applyAlignment="1" applyProtection="1">
      <alignment horizontal="center"/>
      <protection/>
    </xf>
    <xf numFmtId="164" fontId="10" fillId="34" borderId="13" xfId="47" applyFont="1" applyFill="1" applyBorder="1" applyAlignment="1">
      <alignment horizontal="center"/>
      <protection/>
    </xf>
    <xf numFmtId="2" fontId="10" fillId="34" borderId="13" xfId="53" applyNumberFormat="1" applyFont="1" applyFill="1" applyBorder="1" applyAlignment="1" applyProtection="1">
      <alignment horizontal="center"/>
      <protection/>
    </xf>
    <xf numFmtId="10" fontId="17" fillId="39" borderId="13" xfId="53" applyFont="1" applyFill="1" applyBorder="1" applyAlignment="1" applyProtection="1">
      <alignment horizontal="center"/>
      <protection/>
    </xf>
    <xf numFmtId="164" fontId="10" fillId="37" borderId="13" xfId="47" applyFont="1" applyFill="1" applyBorder="1" applyAlignment="1">
      <alignment horizontal="center"/>
      <protection/>
    </xf>
    <xf numFmtId="10" fontId="10" fillId="46" borderId="14" xfId="53" applyFont="1" applyFill="1" applyBorder="1" applyAlignment="1" applyProtection="1">
      <alignment horizontal="center"/>
      <protection/>
    </xf>
    <xf numFmtId="164" fontId="10" fillId="49" borderId="12" xfId="47" applyFont="1" applyFill="1" applyBorder="1" applyAlignment="1">
      <alignment horizontal="left"/>
      <protection/>
    </xf>
    <xf numFmtId="164" fontId="12" fillId="44" borderId="12" xfId="47" applyFont="1" applyFill="1" applyBorder="1" applyAlignment="1">
      <alignment horizontal="left"/>
      <protection/>
    </xf>
    <xf numFmtId="164" fontId="12" fillId="49" borderId="12" xfId="47" applyFont="1" applyFill="1" applyBorder="1" applyAlignment="1">
      <alignment horizontal="left"/>
      <protection/>
    </xf>
    <xf numFmtId="164" fontId="12" fillId="50" borderId="12" xfId="47" applyFont="1" applyFill="1" applyBorder="1" applyAlignment="1">
      <alignment horizontal="left"/>
      <protection/>
    </xf>
    <xf numFmtId="164" fontId="17" fillId="0" borderId="12" xfId="47" applyFont="1" applyBorder="1" applyAlignment="1">
      <alignment/>
      <protection/>
    </xf>
    <xf numFmtId="164" fontId="17" fillId="0" borderId="13" xfId="47" applyFont="1" applyBorder="1">
      <alignment/>
      <protection/>
    </xf>
    <xf numFmtId="164" fontId="17" fillId="33" borderId="13" xfId="47" applyFont="1" applyFill="1" applyBorder="1">
      <alignment/>
      <protection/>
    </xf>
    <xf numFmtId="164" fontId="1" fillId="0" borderId="13" xfId="47" applyBorder="1">
      <alignment/>
      <protection/>
    </xf>
    <xf numFmtId="164" fontId="1" fillId="33" borderId="13" xfId="47" applyFill="1" applyBorder="1">
      <alignment/>
      <protection/>
    </xf>
    <xf numFmtId="164" fontId="1" fillId="33" borderId="14" xfId="47" applyFill="1" applyBorder="1">
      <alignment/>
      <protection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21" fillId="0" borderId="0" xfId="0" applyFont="1" applyAlignment="1">
      <alignment/>
    </xf>
    <xf numFmtId="0" fontId="5" fillId="0" borderId="15" xfId="0" applyFont="1" applyBorder="1" applyAlignment="1">
      <alignment/>
    </xf>
    <xf numFmtId="0" fontId="22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1FB714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40"/>
  <sheetViews>
    <sheetView tabSelected="1" zoomScale="120" zoomScaleNormal="120" zoomScalePageLayoutView="0" workbookViewId="0" topLeftCell="CA1">
      <pane xSplit="6360" topLeftCell="CF1" activePane="topRight" state="split"/>
      <selection pane="topLeft" activeCell="CA13" sqref="CA13"/>
      <selection pane="topRight" activeCell="CH35" sqref="CH35"/>
    </sheetView>
  </sheetViews>
  <sheetFormatPr defaultColWidth="11.421875" defaultRowHeight="15"/>
  <cols>
    <col min="1" max="1" width="15.28125" style="0" customWidth="1"/>
    <col min="2" max="2" width="9.7109375" style="0" customWidth="1"/>
    <col min="3" max="3" width="6.28125" style="0" customWidth="1"/>
    <col min="4" max="4" width="7.00390625" style="0" customWidth="1"/>
    <col min="5" max="5" width="8.28125" style="0" customWidth="1"/>
    <col min="6" max="6" width="7.00390625" style="0" customWidth="1"/>
    <col min="7" max="7" width="7.7109375" style="1" customWidth="1"/>
    <col min="8" max="8" width="6.140625" style="0" customWidth="1"/>
    <col min="9" max="9" width="6.28125" style="1" customWidth="1"/>
    <col min="10" max="10" width="6.28125" style="0" customWidth="1"/>
    <col min="11" max="11" width="6.28125" style="1" customWidth="1"/>
    <col min="12" max="12" width="6.28125" style="0" customWidth="1"/>
    <col min="13" max="13" width="6.7109375" style="1" customWidth="1"/>
    <col min="14" max="14" width="10.140625" style="1" customWidth="1"/>
    <col min="15" max="15" width="6.28125" style="0" customWidth="1"/>
    <col min="16" max="16" width="8.28125" style="1" customWidth="1"/>
    <col min="17" max="17" width="6.8515625" style="0" customWidth="1"/>
    <col min="18" max="18" width="7.28125" style="0" customWidth="1"/>
    <col min="19" max="19" width="6.28125" style="0" customWidth="1"/>
    <col min="20" max="20" width="7.140625" style="0" customWidth="1"/>
    <col min="21" max="21" width="6.28125" style="0" customWidth="1"/>
    <col min="22" max="22" width="7.140625" style="0" customWidth="1"/>
    <col min="23" max="23" width="10.00390625" style="0" customWidth="1"/>
    <col min="24" max="24" width="6.28125" style="0" customWidth="1"/>
    <col min="25" max="25" width="7.140625" style="0" customWidth="1"/>
    <col min="26" max="26" width="6.28125" style="0" customWidth="1"/>
    <col min="27" max="27" width="7.140625" style="0" customWidth="1"/>
    <col min="28" max="28" width="6.28125" style="0" customWidth="1"/>
    <col min="29" max="29" width="7.140625" style="0" customWidth="1"/>
    <col min="30" max="30" width="6.28125" style="0" customWidth="1"/>
    <col min="31" max="31" width="7.140625" style="0" customWidth="1"/>
    <col min="33" max="33" width="6.7109375" style="0" customWidth="1"/>
    <col min="34" max="34" width="8.7109375" style="0" customWidth="1"/>
    <col min="35" max="35" width="7.140625" style="0" customWidth="1"/>
    <col min="36" max="36" width="8.140625" style="0" customWidth="1"/>
    <col min="37" max="37" width="7.140625" style="0" customWidth="1"/>
    <col min="38" max="38" width="8.00390625" style="0" customWidth="1"/>
    <col min="39" max="39" width="7.140625" style="0" customWidth="1"/>
    <col min="40" max="40" width="8.28125" style="0" customWidth="1"/>
    <col min="41" max="41" width="9.00390625" style="0" customWidth="1"/>
    <col min="42" max="42" width="11.8515625" style="0" customWidth="1"/>
    <col min="44" max="44" width="15.28125" style="0" customWidth="1"/>
    <col min="45" max="45" width="8.00390625" style="0" customWidth="1"/>
    <col min="46" max="46" width="9.57421875" style="0" customWidth="1"/>
    <col min="47" max="47" width="8.00390625" style="0" customWidth="1"/>
    <col min="48" max="48" width="9.57421875" style="0" customWidth="1"/>
    <col min="49" max="49" width="8.00390625" style="0" customWidth="1"/>
    <col min="50" max="50" width="9.57421875" style="0" customWidth="1"/>
    <col min="51" max="51" width="8.00390625" style="0" customWidth="1"/>
    <col min="52" max="52" width="9.57421875" style="0" customWidth="1"/>
    <col min="54" max="54" width="30.57421875" style="0" customWidth="1"/>
    <col min="55" max="55" width="8.00390625" style="0" customWidth="1"/>
    <col min="56" max="56" width="9.57421875" style="0" customWidth="1"/>
    <col min="57" max="57" width="8.00390625" style="0" customWidth="1"/>
    <col min="58" max="58" width="9.57421875" style="0" customWidth="1"/>
    <col min="59" max="59" width="8.00390625" style="0" customWidth="1"/>
    <col min="60" max="60" width="9.57421875" style="0" customWidth="1"/>
    <col min="61" max="61" width="8.00390625" style="0" customWidth="1"/>
    <col min="62" max="62" width="9.57421875" style="0" customWidth="1"/>
    <col min="64" max="64" width="30.57421875" style="0" customWidth="1"/>
    <col min="65" max="65" width="8.00390625" style="0" customWidth="1"/>
    <col min="66" max="66" width="9.57421875" style="0" customWidth="1"/>
    <col min="67" max="67" width="8.00390625" style="0" customWidth="1"/>
    <col min="68" max="68" width="9.57421875" style="0" customWidth="1"/>
    <col min="69" max="69" width="8.00390625" style="0" customWidth="1"/>
    <col min="70" max="70" width="9.57421875" style="0" customWidth="1"/>
    <col min="71" max="71" width="8.00390625" style="0" customWidth="1"/>
    <col min="72" max="72" width="9.57421875" style="0" customWidth="1"/>
    <col min="74" max="74" width="30.57421875" style="0" customWidth="1"/>
    <col min="75" max="75" width="8.00390625" style="0" customWidth="1"/>
    <col min="76" max="76" width="9.57421875" style="0" customWidth="1"/>
    <col min="77" max="77" width="8.00390625" style="0" customWidth="1"/>
    <col min="78" max="78" width="9.57421875" style="0" customWidth="1"/>
    <col min="79" max="79" width="8.00390625" style="0" customWidth="1"/>
    <col min="80" max="80" width="9.57421875" style="0" customWidth="1"/>
    <col min="81" max="81" width="8.00390625" style="0" customWidth="1"/>
    <col min="82" max="82" width="9.57421875" style="0" customWidth="1"/>
    <col min="84" max="84" width="35.57421875" style="0" customWidth="1"/>
  </cols>
  <sheetData>
    <row r="1" spans="1:84" ht="31.5">
      <c r="A1" s="2" t="s">
        <v>0</v>
      </c>
      <c r="AN1" s="3"/>
      <c r="AP1" s="3"/>
      <c r="AR1" s="2" t="s">
        <v>0</v>
      </c>
      <c r="BB1" s="2" t="s">
        <v>0</v>
      </c>
      <c r="BL1" s="2" t="s">
        <v>0</v>
      </c>
      <c r="BV1" s="2" t="s">
        <v>0</v>
      </c>
      <c r="CF1" s="2" t="s">
        <v>0</v>
      </c>
    </row>
    <row r="2" spans="1:84" ht="13.5" customHeight="1">
      <c r="A2" s="2" t="s">
        <v>1</v>
      </c>
      <c r="AM2" s="4"/>
      <c r="AN2" s="4"/>
      <c r="AO2" s="4"/>
      <c r="AP2" s="4"/>
      <c r="AR2" s="2" t="s">
        <v>1</v>
      </c>
      <c r="BB2" s="2" t="s">
        <v>1</v>
      </c>
      <c r="BL2" s="2" t="s">
        <v>1</v>
      </c>
      <c r="BV2" s="2" t="s">
        <v>1</v>
      </c>
      <c r="CF2" s="2" t="s">
        <v>1</v>
      </c>
    </row>
    <row r="3" spans="1:92" ht="24.75" customHeight="1">
      <c r="A3" s="2"/>
      <c r="F3" s="5" t="s">
        <v>2</v>
      </c>
      <c r="G3" s="6"/>
      <c r="H3" s="6"/>
      <c r="I3" s="6"/>
      <c r="J3" s="6"/>
      <c r="K3" s="6"/>
      <c r="L3" s="6"/>
      <c r="M3" s="7"/>
      <c r="O3" s="8" t="s">
        <v>3</v>
      </c>
      <c r="P3" s="9"/>
      <c r="Q3" s="9"/>
      <c r="R3" s="9"/>
      <c r="S3" s="9"/>
      <c r="T3" s="9"/>
      <c r="U3" s="9"/>
      <c r="V3" s="10"/>
      <c r="X3" s="11" t="s">
        <v>4</v>
      </c>
      <c r="Y3" s="12"/>
      <c r="Z3" s="11"/>
      <c r="AA3" s="12"/>
      <c r="AB3" s="11"/>
      <c r="AC3" s="12"/>
      <c r="AD3" s="11"/>
      <c r="AE3" s="12"/>
      <c r="AG3" s="13" t="s">
        <v>5</v>
      </c>
      <c r="AH3" s="14"/>
      <c r="AI3" s="15"/>
      <c r="AJ3" s="14"/>
      <c r="AK3" s="15"/>
      <c r="AL3" s="14"/>
      <c r="AM3" s="16"/>
      <c r="AN3" s="17"/>
      <c r="AO3" s="18"/>
      <c r="AP3" s="17"/>
      <c r="AR3" s="19" t="s">
        <v>6</v>
      </c>
      <c r="AS3" s="20"/>
      <c r="AT3" s="21"/>
      <c r="AU3" s="20"/>
      <c r="AV3" s="21"/>
      <c r="AW3" s="20"/>
      <c r="AX3" s="21"/>
      <c r="AY3" s="20"/>
      <c r="AZ3" s="21"/>
      <c r="BB3" s="22" t="s">
        <v>7</v>
      </c>
      <c r="BC3" s="23"/>
      <c r="BD3" s="24"/>
      <c r="BE3" s="23"/>
      <c r="BF3" s="24"/>
      <c r="BG3" s="23"/>
      <c r="BH3" s="24"/>
      <c r="BI3" s="23"/>
      <c r="BJ3" s="24"/>
      <c r="BL3" s="19" t="s">
        <v>8</v>
      </c>
      <c r="BM3" s="20"/>
      <c r="BN3" s="21"/>
      <c r="BO3" s="20"/>
      <c r="BP3" s="21"/>
      <c r="BQ3" s="20"/>
      <c r="BR3" s="21"/>
      <c r="BS3" s="20"/>
      <c r="BT3" s="21"/>
      <c r="BV3" s="25" t="s">
        <v>9</v>
      </c>
      <c r="BW3" s="26"/>
      <c r="BX3" s="27"/>
      <c r="BY3" s="26"/>
      <c r="BZ3" s="27"/>
      <c r="CA3" s="26"/>
      <c r="CB3" s="27"/>
      <c r="CC3" s="26"/>
      <c r="CD3" s="27"/>
      <c r="CE3" s="28"/>
      <c r="CF3" s="29" t="s">
        <v>10</v>
      </c>
      <c r="CG3" s="30"/>
      <c r="CH3" s="30"/>
      <c r="CI3" s="30"/>
      <c r="CJ3" s="30"/>
      <c r="CK3" s="30"/>
      <c r="CL3" s="30"/>
      <c r="CM3" s="30"/>
      <c r="CN3" s="30"/>
    </row>
    <row r="4" spans="1:92" ht="23.25">
      <c r="A4" s="31">
        <v>40562</v>
      </c>
      <c r="B4" s="32"/>
      <c r="C4" s="32"/>
      <c r="D4" s="33" t="s">
        <v>11</v>
      </c>
      <c r="E4" s="34"/>
      <c r="F4" s="35"/>
      <c r="G4" s="36" t="s">
        <v>11</v>
      </c>
      <c r="H4" s="37"/>
      <c r="I4" s="36" t="s">
        <v>12</v>
      </c>
      <c r="J4" s="38"/>
      <c r="K4" s="36" t="s">
        <v>12</v>
      </c>
      <c r="L4" s="38"/>
      <c r="M4" s="36" t="s">
        <v>12</v>
      </c>
      <c r="N4" s="39" t="s">
        <v>13</v>
      </c>
      <c r="O4" s="40"/>
      <c r="P4" s="41" t="s">
        <v>12</v>
      </c>
      <c r="Q4" s="42"/>
      <c r="R4" s="43" t="s">
        <v>12</v>
      </c>
      <c r="S4" s="44"/>
      <c r="T4" s="45" t="s">
        <v>12</v>
      </c>
      <c r="U4" s="44"/>
      <c r="V4" s="45" t="s">
        <v>12</v>
      </c>
      <c r="W4" s="46" t="s">
        <v>14</v>
      </c>
      <c r="X4" s="47"/>
      <c r="Y4" s="48" t="s">
        <v>12</v>
      </c>
      <c r="Z4" s="47"/>
      <c r="AA4" s="48" t="s">
        <v>12</v>
      </c>
      <c r="AB4" s="47"/>
      <c r="AC4" s="48" t="s">
        <v>12</v>
      </c>
      <c r="AD4" s="47"/>
      <c r="AE4" s="48" t="s">
        <v>12</v>
      </c>
      <c r="AF4" s="46" t="s">
        <v>15</v>
      </c>
      <c r="AG4" s="47"/>
      <c r="AH4" s="48" t="s">
        <v>12</v>
      </c>
      <c r="AI4" s="47"/>
      <c r="AJ4" s="48" t="s">
        <v>12</v>
      </c>
      <c r="AK4" s="47"/>
      <c r="AL4" s="48" t="s">
        <v>12</v>
      </c>
      <c r="AM4" s="47"/>
      <c r="AN4" s="48" t="s">
        <v>12</v>
      </c>
      <c r="AO4" s="47"/>
      <c r="AP4" s="48" t="s">
        <v>12</v>
      </c>
      <c r="AQ4" s="46" t="s">
        <v>16</v>
      </c>
      <c r="AR4" s="31"/>
      <c r="AS4" s="47"/>
      <c r="AT4" s="47" t="s">
        <v>12</v>
      </c>
      <c r="AU4" s="47"/>
      <c r="AV4" s="47" t="s">
        <v>12</v>
      </c>
      <c r="AW4" s="47"/>
      <c r="AX4" s="47" t="s">
        <v>12</v>
      </c>
      <c r="AY4" s="47"/>
      <c r="AZ4" s="47" t="s">
        <v>12</v>
      </c>
      <c r="BA4" s="46" t="s">
        <v>17</v>
      </c>
      <c r="BB4" s="49"/>
      <c r="BC4" s="50"/>
      <c r="BD4" s="50" t="s">
        <v>12</v>
      </c>
      <c r="BE4" s="50"/>
      <c r="BF4" s="50" t="s">
        <v>12</v>
      </c>
      <c r="BG4" s="50"/>
      <c r="BH4" s="50" t="s">
        <v>12</v>
      </c>
      <c r="BI4" s="50"/>
      <c r="BJ4" s="50" t="s">
        <v>12</v>
      </c>
      <c r="BK4" s="51" t="s">
        <v>18</v>
      </c>
      <c r="BL4" s="52"/>
      <c r="BM4" s="53"/>
      <c r="BN4" s="53" t="s">
        <v>12</v>
      </c>
      <c r="BO4" s="53"/>
      <c r="BP4" s="53" t="s">
        <v>12</v>
      </c>
      <c r="BQ4" s="53"/>
      <c r="BR4" s="53" t="s">
        <v>12</v>
      </c>
      <c r="BS4" s="53"/>
      <c r="BT4" s="53" t="s">
        <v>12</v>
      </c>
      <c r="BU4" s="54" t="s">
        <v>19</v>
      </c>
      <c r="BV4" s="55"/>
      <c r="BW4" s="56"/>
      <c r="BX4" s="56" t="s">
        <v>12</v>
      </c>
      <c r="BY4" s="56"/>
      <c r="BZ4" s="56" t="s">
        <v>12</v>
      </c>
      <c r="CA4" s="56"/>
      <c r="CB4" s="56" t="s">
        <v>12</v>
      </c>
      <c r="CC4" s="56"/>
      <c r="CD4" s="56" t="s">
        <v>12</v>
      </c>
      <c r="CE4" s="57" t="s">
        <v>20</v>
      </c>
      <c r="CF4" s="58"/>
      <c r="CG4" s="58"/>
      <c r="CH4" s="58" t="s">
        <v>12</v>
      </c>
      <c r="CI4" s="58"/>
      <c r="CJ4" s="58" t="s">
        <v>12</v>
      </c>
      <c r="CK4" s="58"/>
      <c r="CL4" s="58" t="s">
        <v>12</v>
      </c>
      <c r="CM4" s="58"/>
      <c r="CN4" s="58" t="s">
        <v>12</v>
      </c>
    </row>
    <row r="5" spans="1:92" ht="15">
      <c r="A5" s="59"/>
      <c r="B5" s="60" t="s">
        <v>21</v>
      </c>
      <c r="C5" s="61"/>
      <c r="D5" s="62"/>
      <c r="E5" s="63" t="s">
        <v>22</v>
      </c>
      <c r="F5" s="64" t="s">
        <v>23</v>
      </c>
      <c r="G5" s="36" t="s">
        <v>24</v>
      </c>
      <c r="H5" s="64" t="s">
        <v>25</v>
      </c>
      <c r="I5" s="36" t="s">
        <v>26</v>
      </c>
      <c r="J5" s="38" t="s">
        <v>27</v>
      </c>
      <c r="K5" s="36" t="s">
        <v>28</v>
      </c>
      <c r="L5" s="38" t="s">
        <v>29</v>
      </c>
      <c r="M5" s="36" t="s">
        <v>30</v>
      </c>
      <c r="N5" s="65" t="s">
        <v>31</v>
      </c>
      <c r="O5" s="40" t="s">
        <v>32</v>
      </c>
      <c r="P5" s="41" t="s">
        <v>33</v>
      </c>
      <c r="Q5" s="42" t="s">
        <v>34</v>
      </c>
      <c r="R5" s="43" t="s">
        <v>35</v>
      </c>
      <c r="S5" s="42" t="s">
        <v>36</v>
      </c>
      <c r="T5" s="43" t="s">
        <v>37</v>
      </c>
      <c r="U5" s="42" t="s">
        <v>38</v>
      </c>
      <c r="V5" s="43" t="s">
        <v>39</v>
      </c>
      <c r="W5" s="66" t="s">
        <v>40</v>
      </c>
      <c r="X5" s="67" t="s">
        <v>41</v>
      </c>
      <c r="Y5" s="68" t="s">
        <v>42</v>
      </c>
      <c r="Z5" s="67" t="s">
        <v>43</v>
      </c>
      <c r="AA5" s="68" t="s">
        <v>44</v>
      </c>
      <c r="AB5" s="67" t="s">
        <v>45</v>
      </c>
      <c r="AC5" s="68" t="s">
        <v>46</v>
      </c>
      <c r="AD5" s="67" t="s">
        <v>47</v>
      </c>
      <c r="AE5" s="68" t="s">
        <v>48</v>
      </c>
      <c r="AF5" s="69" t="s">
        <v>49</v>
      </c>
      <c r="AG5" s="67" t="s">
        <v>50</v>
      </c>
      <c r="AH5" s="68" t="s">
        <v>51</v>
      </c>
      <c r="AI5" s="67" t="s">
        <v>52</v>
      </c>
      <c r="AJ5" s="68" t="s">
        <v>53</v>
      </c>
      <c r="AK5" s="67" t="s">
        <v>54</v>
      </c>
      <c r="AL5" s="68" t="s">
        <v>55</v>
      </c>
      <c r="AM5" s="67" t="s">
        <v>56</v>
      </c>
      <c r="AN5" s="68" t="s">
        <v>57</v>
      </c>
      <c r="AO5" s="67" t="s">
        <v>58</v>
      </c>
      <c r="AP5" s="68" t="s">
        <v>59</v>
      </c>
      <c r="AQ5" s="69" t="s">
        <v>60</v>
      </c>
      <c r="AR5" s="70"/>
      <c r="AS5" s="67" t="s">
        <v>61</v>
      </c>
      <c r="AT5" s="67" t="s">
        <v>62</v>
      </c>
      <c r="AU5" s="67" t="s">
        <v>63</v>
      </c>
      <c r="AV5" s="67" t="s">
        <v>64</v>
      </c>
      <c r="AW5" s="67" t="s">
        <v>65</v>
      </c>
      <c r="AX5" s="67" t="s">
        <v>66</v>
      </c>
      <c r="AY5" s="67" t="s">
        <v>67</v>
      </c>
      <c r="AZ5" s="67" t="s">
        <v>68</v>
      </c>
      <c r="BA5" s="69" t="s">
        <v>69</v>
      </c>
      <c r="BB5" s="71"/>
      <c r="BC5" s="72" t="s">
        <v>70</v>
      </c>
      <c r="BD5" s="72" t="s">
        <v>71</v>
      </c>
      <c r="BE5" s="72" t="s">
        <v>72</v>
      </c>
      <c r="BF5" s="72" t="s">
        <v>73</v>
      </c>
      <c r="BG5" s="72" t="s">
        <v>74</v>
      </c>
      <c r="BH5" s="72" t="s">
        <v>75</v>
      </c>
      <c r="BI5" s="72" t="s">
        <v>76</v>
      </c>
      <c r="BJ5" s="72" t="s">
        <v>77</v>
      </c>
      <c r="BK5" s="69" t="s">
        <v>78</v>
      </c>
      <c r="BL5" s="70"/>
      <c r="BM5" s="58" t="s">
        <v>79</v>
      </c>
      <c r="BN5" s="58" t="s">
        <v>80</v>
      </c>
      <c r="BO5" s="58" t="s">
        <v>81</v>
      </c>
      <c r="BP5" s="58" t="s">
        <v>82</v>
      </c>
      <c r="BQ5" s="58" t="s">
        <v>83</v>
      </c>
      <c r="BR5" s="58" t="s">
        <v>84</v>
      </c>
      <c r="BS5" s="58" t="s">
        <v>85</v>
      </c>
      <c r="BT5" s="58" t="s">
        <v>86</v>
      </c>
      <c r="BU5" s="69" t="s">
        <v>87</v>
      </c>
      <c r="BV5" s="73"/>
      <c r="BW5" s="74" t="s">
        <v>88</v>
      </c>
      <c r="BX5" s="74" t="s">
        <v>89</v>
      </c>
      <c r="BY5" s="74" t="s">
        <v>90</v>
      </c>
      <c r="BZ5" s="74" t="s">
        <v>91</v>
      </c>
      <c r="CA5" s="74" t="s">
        <v>92</v>
      </c>
      <c r="CB5" s="74" t="s">
        <v>93</v>
      </c>
      <c r="CC5" s="74" t="s">
        <v>94</v>
      </c>
      <c r="CD5" s="74" t="s">
        <v>95</v>
      </c>
      <c r="CE5" s="68" t="s">
        <v>96</v>
      </c>
      <c r="CF5" s="58"/>
      <c r="CG5" s="58" t="s">
        <v>97</v>
      </c>
      <c r="CH5" s="58" t="s">
        <v>98</v>
      </c>
      <c r="CI5" s="58" t="s">
        <v>99</v>
      </c>
      <c r="CJ5" s="58" t="s">
        <v>100</v>
      </c>
      <c r="CK5" s="58" t="s">
        <v>101</v>
      </c>
      <c r="CL5" s="58" t="s">
        <v>102</v>
      </c>
      <c r="CM5" s="58" t="s">
        <v>103</v>
      </c>
      <c r="CN5" s="58" t="s">
        <v>104</v>
      </c>
    </row>
    <row r="6" spans="1:92" ht="17.25" customHeight="1">
      <c r="A6" s="75" t="s">
        <v>105</v>
      </c>
      <c r="B6" s="76"/>
      <c r="C6" s="76"/>
      <c r="D6" s="76"/>
      <c r="E6" s="77"/>
      <c r="F6" s="78"/>
      <c r="G6" s="77"/>
      <c r="H6" s="78"/>
      <c r="I6" s="78"/>
      <c r="J6" s="77"/>
      <c r="K6" s="78"/>
      <c r="L6" s="77"/>
      <c r="M6" s="78"/>
      <c r="N6" s="79" t="s">
        <v>106</v>
      </c>
      <c r="O6" s="77"/>
      <c r="P6" s="78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75" t="s">
        <v>105</v>
      </c>
      <c r="AS6" s="80"/>
      <c r="AT6" s="80"/>
      <c r="AU6" s="80"/>
      <c r="AV6" s="80"/>
      <c r="AW6" s="80"/>
      <c r="AX6" s="80"/>
      <c r="AY6" s="80"/>
      <c r="AZ6" s="80"/>
      <c r="BA6" s="80"/>
      <c r="BB6" s="75" t="s">
        <v>105</v>
      </c>
      <c r="BC6" s="80"/>
      <c r="BD6" s="80"/>
      <c r="BE6" s="80"/>
      <c r="BF6" s="80"/>
      <c r="BG6" s="80"/>
      <c r="BH6" s="80"/>
      <c r="BI6" s="80"/>
      <c r="BJ6" s="80"/>
      <c r="BK6" s="80"/>
      <c r="BL6" s="82" t="s">
        <v>105</v>
      </c>
      <c r="BM6" s="83"/>
      <c r="BN6" s="83"/>
      <c r="BO6" s="83"/>
      <c r="BP6" s="83"/>
      <c r="BQ6" s="83"/>
      <c r="BR6" s="83"/>
      <c r="BS6" s="83"/>
      <c r="BT6" s="83"/>
      <c r="BU6" s="80"/>
      <c r="BV6" s="84" t="s">
        <v>105</v>
      </c>
      <c r="BW6" s="85"/>
      <c r="BX6" s="85"/>
      <c r="BY6" s="85"/>
      <c r="BZ6" s="85"/>
      <c r="CA6" s="85"/>
      <c r="CB6" s="85"/>
      <c r="CC6" s="85"/>
      <c r="CD6" s="85"/>
      <c r="CE6" s="67"/>
      <c r="CF6" s="82" t="s">
        <v>105</v>
      </c>
      <c r="CG6" s="86"/>
      <c r="CH6" s="86"/>
      <c r="CI6" s="86"/>
      <c r="CJ6" s="86"/>
      <c r="CK6" s="86"/>
      <c r="CL6" s="86"/>
      <c r="CM6" s="86"/>
      <c r="CN6" s="86"/>
    </row>
    <row r="7" spans="1:92" ht="15">
      <c r="A7" s="87" t="s">
        <v>107</v>
      </c>
      <c r="B7" s="88" t="s">
        <v>108</v>
      </c>
      <c r="C7" s="88" t="s">
        <v>109</v>
      </c>
      <c r="D7" s="89"/>
      <c r="E7" s="90" t="s">
        <v>108</v>
      </c>
      <c r="F7" s="91" t="s">
        <v>109</v>
      </c>
      <c r="G7" s="92"/>
      <c r="H7" s="91" t="s">
        <v>109</v>
      </c>
      <c r="I7" s="92"/>
      <c r="J7" s="91" t="s">
        <v>109</v>
      </c>
      <c r="K7" s="92"/>
      <c r="L7" s="93" t="s">
        <v>109</v>
      </c>
      <c r="M7" s="92"/>
      <c r="N7" s="94"/>
      <c r="O7" s="95" t="s">
        <v>110</v>
      </c>
      <c r="P7" s="96"/>
      <c r="Q7" s="97" t="s">
        <v>109</v>
      </c>
      <c r="R7" s="43"/>
      <c r="S7" s="97" t="s">
        <v>109</v>
      </c>
      <c r="T7" s="43"/>
      <c r="U7" s="97" t="s">
        <v>109</v>
      </c>
      <c r="V7" s="43"/>
      <c r="W7" s="98"/>
      <c r="X7" s="99" t="s">
        <v>109</v>
      </c>
      <c r="Y7" s="68"/>
      <c r="Z7" s="99" t="s">
        <v>109</v>
      </c>
      <c r="AA7" s="68"/>
      <c r="AB7" s="99" t="s">
        <v>109</v>
      </c>
      <c r="AC7" s="68"/>
      <c r="AD7" s="99" t="s">
        <v>109</v>
      </c>
      <c r="AE7" s="68"/>
      <c r="AF7" s="100"/>
      <c r="AG7" s="99" t="s">
        <v>109</v>
      </c>
      <c r="AH7" s="68"/>
      <c r="AI7" s="99" t="s">
        <v>109</v>
      </c>
      <c r="AJ7" s="68"/>
      <c r="AK7" s="99" t="s">
        <v>109</v>
      </c>
      <c r="AL7" s="68"/>
      <c r="AM7" s="99" t="s">
        <v>109</v>
      </c>
      <c r="AN7" s="68"/>
      <c r="AO7" s="99" t="s">
        <v>109</v>
      </c>
      <c r="AP7" s="68"/>
      <c r="AQ7" s="100"/>
      <c r="AR7" s="101" t="s">
        <v>107</v>
      </c>
      <c r="AS7" s="99" t="s">
        <v>109</v>
      </c>
      <c r="AT7" s="67"/>
      <c r="AU7" s="99" t="s">
        <v>109</v>
      </c>
      <c r="AV7" s="67"/>
      <c r="AW7" s="99" t="s">
        <v>109</v>
      </c>
      <c r="AX7" s="67"/>
      <c r="AY7" s="99" t="s">
        <v>109</v>
      </c>
      <c r="AZ7" s="67"/>
      <c r="BA7" s="100"/>
      <c r="BB7" s="102" t="s">
        <v>107</v>
      </c>
      <c r="BC7" s="103" t="s">
        <v>109</v>
      </c>
      <c r="BD7" s="72"/>
      <c r="BE7" s="103" t="s">
        <v>109</v>
      </c>
      <c r="BF7" s="72"/>
      <c r="BG7" s="103" t="s">
        <v>109</v>
      </c>
      <c r="BH7" s="72"/>
      <c r="BI7" s="103" t="s">
        <v>109</v>
      </c>
      <c r="BJ7" s="72"/>
      <c r="BK7" s="100"/>
      <c r="BL7" s="101" t="s">
        <v>107</v>
      </c>
      <c r="BM7" s="104" t="s">
        <v>109</v>
      </c>
      <c r="BN7" s="58"/>
      <c r="BO7" s="104" t="s">
        <v>109</v>
      </c>
      <c r="BP7" s="58"/>
      <c r="BQ7" s="104" t="s">
        <v>109</v>
      </c>
      <c r="BR7" s="58"/>
      <c r="BS7" s="104" t="s">
        <v>109</v>
      </c>
      <c r="BT7" s="58"/>
      <c r="BU7" s="100"/>
      <c r="BV7" s="105" t="s">
        <v>107</v>
      </c>
      <c r="BW7" s="106" t="s">
        <v>109</v>
      </c>
      <c r="BX7" s="74"/>
      <c r="BY7" s="106" t="s">
        <v>109</v>
      </c>
      <c r="BZ7" s="74"/>
      <c r="CA7" s="106" t="s">
        <v>109</v>
      </c>
      <c r="CB7" s="74"/>
      <c r="CC7" s="106" t="s">
        <v>109</v>
      </c>
      <c r="CD7" s="74"/>
      <c r="CE7" s="28"/>
      <c r="CF7" s="101" t="s">
        <v>107</v>
      </c>
      <c r="CG7" s="58"/>
      <c r="CH7" s="58"/>
      <c r="CI7" s="58"/>
      <c r="CJ7" s="58"/>
      <c r="CK7" s="58"/>
      <c r="CL7" s="58"/>
      <c r="CM7" s="58"/>
      <c r="CN7" s="58"/>
    </row>
    <row r="8" spans="1:92" ht="15">
      <c r="A8" s="107" t="s">
        <v>111</v>
      </c>
      <c r="B8" s="108">
        <v>13.83</v>
      </c>
      <c r="C8" s="109">
        <v>15</v>
      </c>
      <c r="D8" s="110">
        <v>0.08459869848156182</v>
      </c>
      <c r="E8" s="111">
        <v>7.18</v>
      </c>
      <c r="F8" s="112">
        <v>7.96</v>
      </c>
      <c r="G8" s="113">
        <v>0.10863509749303625</v>
      </c>
      <c r="H8" s="112">
        <v>7.84</v>
      </c>
      <c r="I8" s="113">
        <v>-0.015075376884422124</v>
      </c>
      <c r="J8" s="114">
        <v>7.71</v>
      </c>
      <c r="K8" s="113">
        <v>-0.01658163265306121</v>
      </c>
      <c r="L8" s="114">
        <v>7.7</v>
      </c>
      <c r="M8" s="113">
        <v>-0.0012970168612191683</v>
      </c>
      <c r="N8" s="115">
        <v>0.0724</v>
      </c>
      <c r="O8" s="116">
        <v>7.77</v>
      </c>
      <c r="P8" s="117">
        <v>0.009090909090909012</v>
      </c>
      <c r="Q8" s="118">
        <v>7.82</v>
      </c>
      <c r="R8" s="119">
        <v>0.0064</v>
      </c>
      <c r="S8" s="42">
        <v>7.85</v>
      </c>
      <c r="T8" s="119">
        <v>0.0038</v>
      </c>
      <c r="U8" s="42">
        <v>7.92</v>
      </c>
      <c r="V8" s="119">
        <v>0.0089</v>
      </c>
      <c r="W8" s="120">
        <v>0.0286</v>
      </c>
      <c r="X8" s="67">
        <v>7.95</v>
      </c>
      <c r="Y8" s="121">
        <v>0.0038</v>
      </c>
      <c r="Z8" s="67">
        <v>8.03</v>
      </c>
      <c r="AA8" s="121">
        <v>0.0101</v>
      </c>
      <c r="AB8" s="67">
        <v>8.54</v>
      </c>
      <c r="AC8" s="121">
        <v>0.0635</v>
      </c>
      <c r="AD8" s="67">
        <v>8.61</v>
      </c>
      <c r="AE8" s="121">
        <v>0.0082</v>
      </c>
      <c r="AF8" s="122">
        <v>0.0871</v>
      </c>
      <c r="AG8" s="67">
        <v>8.59</v>
      </c>
      <c r="AH8" s="121">
        <v>-0.0023</v>
      </c>
      <c r="AI8" s="67">
        <v>8.71</v>
      </c>
      <c r="AJ8" s="121">
        <v>0.014</v>
      </c>
      <c r="AK8" s="67">
        <v>8.97</v>
      </c>
      <c r="AL8" s="121">
        <v>0.0299</v>
      </c>
      <c r="AM8" s="67">
        <v>8.97</v>
      </c>
      <c r="AN8" s="121">
        <v>0</v>
      </c>
      <c r="AO8" s="67">
        <v>8.97</v>
      </c>
      <c r="AP8" s="121">
        <v>0</v>
      </c>
      <c r="AQ8" s="122">
        <v>0.0418</v>
      </c>
      <c r="AR8" s="123" t="s">
        <v>111</v>
      </c>
      <c r="AS8" s="67">
        <v>9.03</v>
      </c>
      <c r="AT8" s="124">
        <v>0.0067</v>
      </c>
      <c r="AU8" s="67">
        <v>9.06</v>
      </c>
      <c r="AV8" s="124">
        <v>0.0033</v>
      </c>
      <c r="AW8" s="67">
        <v>8.95</v>
      </c>
      <c r="AX8" s="124">
        <v>-0.0121</v>
      </c>
      <c r="AY8" s="67">
        <v>8.9</v>
      </c>
      <c r="AZ8" s="124">
        <v>-0.005600000000000001</v>
      </c>
      <c r="BA8" s="122">
        <v>-0.008</v>
      </c>
      <c r="BB8" s="125" t="s">
        <v>111</v>
      </c>
      <c r="BC8" s="72">
        <v>8.95</v>
      </c>
      <c r="BD8" s="126">
        <v>0.005600000000000001</v>
      </c>
      <c r="BE8" s="72">
        <v>8.97</v>
      </c>
      <c r="BF8" s="126">
        <v>0.0022</v>
      </c>
      <c r="BG8" s="72">
        <v>8.83</v>
      </c>
      <c r="BH8" s="126">
        <v>-0.015600000000000001</v>
      </c>
      <c r="BI8" s="72">
        <v>8.77</v>
      </c>
      <c r="BJ8" s="126">
        <v>-0.0068000000000000005</v>
      </c>
      <c r="BK8" s="122">
        <v>-0.0146</v>
      </c>
      <c r="BL8" s="123" t="s">
        <v>111</v>
      </c>
      <c r="BM8" s="58">
        <v>8.78</v>
      </c>
      <c r="BN8" s="127">
        <v>0.0011</v>
      </c>
      <c r="BO8" s="58">
        <v>8.79</v>
      </c>
      <c r="BP8" s="127">
        <v>0.0011</v>
      </c>
      <c r="BQ8" s="58">
        <v>8.72</v>
      </c>
      <c r="BR8" s="127">
        <v>-0.008</v>
      </c>
      <c r="BS8" s="58">
        <v>8.73</v>
      </c>
      <c r="BT8" s="127">
        <v>0.0011</v>
      </c>
      <c r="BU8" s="122">
        <v>-0.0046</v>
      </c>
      <c r="BV8" s="128" t="s">
        <v>111</v>
      </c>
      <c r="BW8" s="74">
        <v>8.69</v>
      </c>
      <c r="BX8" s="129">
        <v>-0.0046</v>
      </c>
      <c r="BY8" s="74">
        <v>8.67</v>
      </c>
      <c r="BZ8" s="129">
        <v>-0.0023</v>
      </c>
      <c r="CA8" s="74">
        <v>8.33</v>
      </c>
      <c r="CB8" s="129">
        <v>-0.0392</v>
      </c>
      <c r="CC8" s="74">
        <v>8.36</v>
      </c>
      <c r="CD8" s="129">
        <v>0.0036</v>
      </c>
      <c r="CE8" s="130">
        <v>-0.042</v>
      </c>
      <c r="CF8" s="123" t="s">
        <v>111</v>
      </c>
      <c r="CG8" s="58">
        <v>8.36</v>
      </c>
      <c r="CH8" s="127">
        <v>0</v>
      </c>
      <c r="CI8" s="58"/>
      <c r="CJ8" s="58"/>
      <c r="CK8" s="58"/>
      <c r="CL8" s="58"/>
      <c r="CM8" s="58"/>
      <c r="CN8" s="58"/>
    </row>
    <row r="9" spans="1:92" ht="15">
      <c r="A9" s="107" t="s">
        <v>112</v>
      </c>
      <c r="B9" s="108">
        <v>13.83</v>
      </c>
      <c r="C9" s="109">
        <v>30</v>
      </c>
      <c r="D9" s="110">
        <v>1.1691973969631237</v>
      </c>
      <c r="E9" s="111">
        <v>7.18</v>
      </c>
      <c r="F9" s="112">
        <v>15.92</v>
      </c>
      <c r="G9" s="113">
        <v>1.2172701949860725</v>
      </c>
      <c r="H9" s="112">
        <v>15.68</v>
      </c>
      <c r="I9" s="113">
        <v>-0.015075376884422124</v>
      </c>
      <c r="J9" s="114">
        <v>15.42</v>
      </c>
      <c r="K9" s="113">
        <v>-0.01658163265306121</v>
      </c>
      <c r="L9" s="114">
        <v>15.4</v>
      </c>
      <c r="M9" s="113">
        <v>-0.0012970168612191683</v>
      </c>
      <c r="N9" s="115">
        <v>1.145</v>
      </c>
      <c r="O9" s="116">
        <v>15.54</v>
      </c>
      <c r="P9" s="117">
        <v>0.009090909090909012</v>
      </c>
      <c r="Q9" s="118">
        <v>15.64</v>
      </c>
      <c r="R9" s="119">
        <v>0.0064</v>
      </c>
      <c r="S9" s="42">
        <v>15.7</v>
      </c>
      <c r="T9" s="119">
        <v>0.0038</v>
      </c>
      <c r="U9" s="42">
        <v>15.84</v>
      </c>
      <c r="V9" s="119">
        <v>0.0089</v>
      </c>
      <c r="W9" s="120">
        <v>0.0286</v>
      </c>
      <c r="X9" s="67">
        <v>15.9</v>
      </c>
      <c r="Y9" s="121">
        <v>0.0038</v>
      </c>
      <c r="Z9" s="67">
        <v>16.06</v>
      </c>
      <c r="AA9" s="121">
        <v>0.0101</v>
      </c>
      <c r="AB9" s="67">
        <v>17.08</v>
      </c>
      <c r="AC9" s="121">
        <v>0.0635</v>
      </c>
      <c r="AD9" s="67">
        <v>17.22</v>
      </c>
      <c r="AE9" s="121">
        <v>0.0082</v>
      </c>
      <c r="AF9" s="122">
        <v>0.0871</v>
      </c>
      <c r="AG9" s="67">
        <v>17.18</v>
      </c>
      <c r="AH9" s="121">
        <v>-0.0025</v>
      </c>
      <c r="AI9" s="67">
        <v>17.42</v>
      </c>
      <c r="AJ9" s="121">
        <v>0.014</v>
      </c>
      <c r="AK9" s="67">
        <v>17.94</v>
      </c>
      <c r="AL9" s="121">
        <v>0.0299</v>
      </c>
      <c r="AM9" s="67">
        <v>17.95</v>
      </c>
      <c r="AN9" s="121">
        <v>0.00045</v>
      </c>
      <c r="AO9" s="67">
        <v>17.95</v>
      </c>
      <c r="AP9" s="121">
        <v>0.00045</v>
      </c>
      <c r="AQ9" s="122">
        <v>0.042300000000000004</v>
      </c>
      <c r="AR9" s="123" t="s">
        <v>112</v>
      </c>
      <c r="AS9" s="67">
        <v>18.06</v>
      </c>
      <c r="AT9" s="124">
        <v>0.0067</v>
      </c>
      <c r="AU9" s="67">
        <v>18.12</v>
      </c>
      <c r="AV9" s="124">
        <v>0.0033</v>
      </c>
      <c r="AW9" s="67">
        <v>17.9</v>
      </c>
      <c r="AX9" s="124">
        <v>-0.0121</v>
      </c>
      <c r="AY9" s="67">
        <v>17.8</v>
      </c>
      <c r="AZ9" s="124">
        <v>-0.005600000000000001</v>
      </c>
      <c r="BA9" s="122">
        <v>-0.008</v>
      </c>
      <c r="BB9" s="125" t="s">
        <v>112</v>
      </c>
      <c r="BC9" s="72">
        <v>17.9</v>
      </c>
      <c r="BD9" s="126">
        <v>0.005600000000000001</v>
      </c>
      <c r="BE9" s="72">
        <v>17.94</v>
      </c>
      <c r="BF9" s="126">
        <v>0.0022</v>
      </c>
      <c r="BG9" s="72">
        <v>17.66</v>
      </c>
      <c r="BH9" s="126">
        <v>-0.015600000000000001</v>
      </c>
      <c r="BI9" s="72">
        <v>17.54</v>
      </c>
      <c r="BJ9" s="126">
        <v>-0.0068000000000000005</v>
      </c>
      <c r="BK9" s="122">
        <v>-0.0146</v>
      </c>
      <c r="BL9" s="123" t="s">
        <v>112</v>
      </c>
      <c r="BM9" s="58">
        <v>17.56</v>
      </c>
      <c r="BN9" s="127">
        <v>0.0011</v>
      </c>
      <c r="BO9" s="58">
        <v>17.58</v>
      </c>
      <c r="BP9" s="127">
        <v>0.0011</v>
      </c>
      <c r="BQ9" s="58">
        <v>17.44</v>
      </c>
      <c r="BR9" s="127">
        <v>-0.008</v>
      </c>
      <c r="BS9" s="58">
        <v>17.46</v>
      </c>
      <c r="BT9" s="127">
        <v>0.0011</v>
      </c>
      <c r="BU9" s="122">
        <v>-0.0046</v>
      </c>
      <c r="BV9" s="128" t="s">
        <v>112</v>
      </c>
      <c r="BW9" s="74">
        <v>17.38</v>
      </c>
      <c r="BX9" s="129">
        <v>-0.0046</v>
      </c>
      <c r="BY9" s="74">
        <v>17.34</v>
      </c>
      <c r="BZ9" s="129">
        <v>-0.0023</v>
      </c>
      <c r="CA9" s="74">
        <v>16.66</v>
      </c>
      <c r="CB9" s="129">
        <v>-0.0392</v>
      </c>
      <c r="CC9" s="74">
        <v>16.72</v>
      </c>
      <c r="CD9" s="129">
        <v>0.0036</v>
      </c>
      <c r="CE9" s="130">
        <v>-0.042</v>
      </c>
      <c r="CF9" s="123" t="s">
        <v>112</v>
      </c>
      <c r="CG9" s="58">
        <v>16.72</v>
      </c>
      <c r="CH9" s="127">
        <v>0</v>
      </c>
      <c r="CI9" s="58"/>
      <c r="CJ9" s="58"/>
      <c r="CK9" s="58"/>
      <c r="CL9" s="58"/>
      <c r="CM9" s="58"/>
      <c r="CN9" s="58"/>
    </row>
    <row r="10" spans="1:92" ht="15">
      <c r="A10" s="107"/>
      <c r="B10" s="108"/>
      <c r="C10" s="109"/>
      <c r="D10" s="110"/>
      <c r="E10" s="111"/>
      <c r="F10" s="112"/>
      <c r="G10" s="113"/>
      <c r="H10" s="112"/>
      <c r="I10" s="113"/>
      <c r="J10" s="114"/>
      <c r="K10" s="113"/>
      <c r="L10" s="114"/>
      <c r="M10" s="113"/>
      <c r="N10" s="115"/>
      <c r="O10" s="116"/>
      <c r="P10" s="117"/>
      <c r="Q10" s="118"/>
      <c r="R10" s="119"/>
      <c r="S10" s="42"/>
      <c r="T10" s="119"/>
      <c r="U10" s="42"/>
      <c r="V10" s="119"/>
      <c r="W10" s="120"/>
      <c r="X10" s="67"/>
      <c r="Y10" s="121"/>
      <c r="Z10" s="67"/>
      <c r="AA10" s="121"/>
      <c r="AB10" s="67"/>
      <c r="AC10" s="121"/>
      <c r="AD10" s="67"/>
      <c r="AE10" s="121"/>
      <c r="AF10" s="122"/>
      <c r="AG10" s="67"/>
      <c r="AH10" s="121"/>
      <c r="AI10" s="67"/>
      <c r="AJ10" s="121"/>
      <c r="AK10" s="67"/>
      <c r="AL10" s="121"/>
      <c r="AM10" s="67"/>
      <c r="AN10" s="121"/>
      <c r="AO10" s="67"/>
      <c r="AP10" s="121"/>
      <c r="AQ10" s="122"/>
      <c r="AR10" s="123"/>
      <c r="AS10" s="67"/>
      <c r="AT10" s="124"/>
      <c r="AU10" s="67"/>
      <c r="AV10" s="124"/>
      <c r="AW10" s="67"/>
      <c r="AX10" s="124"/>
      <c r="AY10" s="67"/>
      <c r="AZ10" s="124"/>
      <c r="BA10" s="122"/>
      <c r="BB10" s="125"/>
      <c r="BC10" s="72"/>
      <c r="BD10" s="126"/>
      <c r="BE10" s="72"/>
      <c r="BF10" s="126"/>
      <c r="BG10" s="72"/>
      <c r="BH10" s="126"/>
      <c r="BI10" s="72"/>
      <c r="BJ10" s="126"/>
      <c r="BL10" s="123"/>
      <c r="BM10" s="58"/>
      <c r="BN10" s="127"/>
      <c r="BO10" s="58"/>
      <c r="BP10" s="127"/>
      <c r="BQ10" s="58"/>
      <c r="BR10" s="127"/>
      <c r="BS10" s="58"/>
      <c r="BT10" s="127"/>
      <c r="BV10" s="128"/>
      <c r="BW10" s="74"/>
      <c r="BX10" s="129"/>
      <c r="BY10" s="74"/>
      <c r="BZ10" s="129"/>
      <c r="CA10" s="74"/>
      <c r="CB10" s="129"/>
      <c r="CC10" s="74"/>
      <c r="CD10" s="129"/>
      <c r="CE10" s="28"/>
      <c r="CF10" s="123"/>
      <c r="CG10" s="58"/>
      <c r="CH10" s="58"/>
      <c r="CI10" s="58"/>
      <c r="CJ10" s="58"/>
      <c r="CK10" s="58"/>
      <c r="CL10" s="58"/>
      <c r="CM10" s="58"/>
      <c r="CN10" s="58"/>
    </row>
    <row r="11" spans="1:92" ht="15">
      <c r="A11" s="107" t="s">
        <v>113</v>
      </c>
      <c r="B11" s="131">
        <v>0.9599</v>
      </c>
      <c r="C11" s="132">
        <v>0.965</v>
      </c>
      <c r="D11" s="110">
        <v>0.00531305344306698</v>
      </c>
      <c r="E11" s="133">
        <v>0.9959</v>
      </c>
      <c r="F11" s="134">
        <v>1.0248</v>
      </c>
      <c r="G11" s="113">
        <v>0.029018977809016896</v>
      </c>
      <c r="H11" s="134">
        <v>1.009</v>
      </c>
      <c r="I11" s="113">
        <v>-0.015417642466822831</v>
      </c>
      <c r="J11" s="135">
        <v>0.9924</v>
      </c>
      <c r="K11" s="113">
        <v>-0.01645193260654108</v>
      </c>
      <c r="L11" s="135">
        <v>0.991</v>
      </c>
      <c r="M11" s="113">
        <v>-0.0014107214832728304</v>
      </c>
      <c r="N11" s="115">
        <v>-0.005</v>
      </c>
      <c r="O11" s="136">
        <v>1.0002</v>
      </c>
      <c r="P11" s="117">
        <v>0.00928355196770937</v>
      </c>
      <c r="Q11" s="118">
        <v>1.0065</v>
      </c>
      <c r="R11" s="119">
        <v>0.0063</v>
      </c>
      <c r="S11" s="42">
        <v>1.0103</v>
      </c>
      <c r="T11" s="119">
        <v>0.0038</v>
      </c>
      <c r="U11" s="42">
        <v>1.021</v>
      </c>
      <c r="V11" s="119">
        <v>0.0106</v>
      </c>
      <c r="W11" s="120">
        <v>0.0302</v>
      </c>
      <c r="X11" s="67">
        <v>1.0251</v>
      </c>
      <c r="Y11" s="121">
        <v>0.004</v>
      </c>
      <c r="Z11" s="67">
        <v>1.0356</v>
      </c>
      <c r="AA11" s="121">
        <v>0.0101</v>
      </c>
      <c r="AB11" s="67">
        <v>1.0678</v>
      </c>
      <c r="AC11" s="121">
        <v>0.0311</v>
      </c>
      <c r="AD11" s="67">
        <v>1.0775</v>
      </c>
      <c r="AE11" s="121">
        <v>0.0091</v>
      </c>
      <c r="AF11" s="122">
        <v>0.0553</v>
      </c>
      <c r="AG11" s="67">
        <v>1.0748</v>
      </c>
      <c r="AH11" s="121">
        <v>0.0025</v>
      </c>
      <c r="AI11" s="67">
        <v>1.0903</v>
      </c>
      <c r="AJ11" s="121">
        <v>0.0144</v>
      </c>
      <c r="AK11" s="67">
        <v>1.108</v>
      </c>
      <c r="AL11" s="121">
        <v>0.0162</v>
      </c>
      <c r="AM11" s="67">
        <v>1.1085</v>
      </c>
      <c r="AN11" s="121">
        <v>0.00045</v>
      </c>
      <c r="AO11" s="67">
        <v>1.1085</v>
      </c>
      <c r="AP11" s="121">
        <v>0.00045</v>
      </c>
      <c r="AQ11" s="122">
        <v>0.0288</v>
      </c>
      <c r="AR11" s="123" t="s">
        <v>113</v>
      </c>
      <c r="AS11" s="67">
        <v>1.116</v>
      </c>
      <c r="AT11" s="124">
        <v>0.0067</v>
      </c>
      <c r="AU11" s="67">
        <v>1.1193</v>
      </c>
      <c r="AV11" s="124">
        <v>0.0030000000000000005</v>
      </c>
      <c r="AW11" s="67">
        <v>1.1223</v>
      </c>
      <c r="AX11" s="124">
        <v>0.0027</v>
      </c>
      <c r="AY11" s="67">
        <v>1.1158</v>
      </c>
      <c r="AZ11" s="124">
        <v>-0.0058</v>
      </c>
      <c r="BA11" s="122">
        <v>0.006000000000000001</v>
      </c>
      <c r="BB11" s="125" t="s">
        <v>113</v>
      </c>
      <c r="BC11" s="72">
        <v>1.1227</v>
      </c>
      <c r="BD11" s="126">
        <v>0.006000000000000001</v>
      </c>
      <c r="BE11" s="72">
        <v>1.1251</v>
      </c>
      <c r="BF11" s="126">
        <v>0.0021</v>
      </c>
      <c r="BG11" s="72">
        <v>1.1193</v>
      </c>
      <c r="BH11" s="126">
        <v>-0.0052</v>
      </c>
      <c r="BI11" s="72">
        <v>1.1117</v>
      </c>
      <c r="BJ11" s="126">
        <v>-0.0068000000000000005</v>
      </c>
      <c r="BK11" s="122">
        <v>-0.0037</v>
      </c>
      <c r="BL11" s="123" t="s">
        <v>113</v>
      </c>
      <c r="BM11" s="58">
        <v>1.1136</v>
      </c>
      <c r="BN11" s="127">
        <v>0.0017000000000000001</v>
      </c>
      <c r="BO11" s="58">
        <v>1.1138</v>
      </c>
      <c r="BP11" s="127">
        <v>2E-05</v>
      </c>
      <c r="BQ11" s="58">
        <v>1.1087</v>
      </c>
      <c r="BR11" s="127">
        <v>-0.0046</v>
      </c>
      <c r="BS11" s="58">
        <v>1.1091</v>
      </c>
      <c r="BT11" s="127">
        <v>4E-05</v>
      </c>
      <c r="BU11" s="122">
        <v>-0.0024</v>
      </c>
      <c r="BV11" s="128" t="s">
        <v>113</v>
      </c>
      <c r="BW11" s="74">
        <v>1.1041</v>
      </c>
      <c r="BX11" s="129">
        <v>-0.0045000000000000005</v>
      </c>
      <c r="BY11" s="74">
        <v>1.1017</v>
      </c>
      <c r="BZ11" s="129">
        <v>-0.0022</v>
      </c>
      <c r="CA11" s="74">
        <v>1.0797</v>
      </c>
      <c r="CB11" s="129">
        <v>-0.02</v>
      </c>
      <c r="CC11" s="74">
        <v>1.0833</v>
      </c>
      <c r="CD11" s="129">
        <v>0.0033</v>
      </c>
      <c r="CE11" s="130">
        <v>-0.0233</v>
      </c>
      <c r="CF11" s="123" t="s">
        <v>113</v>
      </c>
      <c r="CG11" s="58">
        <v>1.0841</v>
      </c>
      <c r="CH11" s="127">
        <v>6E-05</v>
      </c>
      <c r="CI11" s="58"/>
      <c r="CJ11" s="58"/>
      <c r="CK11" s="58"/>
      <c r="CL11" s="58"/>
      <c r="CM11" s="58"/>
      <c r="CN11" s="58"/>
    </row>
    <row r="12" spans="1:92" ht="15">
      <c r="A12" s="107" t="s">
        <v>114</v>
      </c>
      <c r="B12" s="137"/>
      <c r="C12" s="61"/>
      <c r="D12" s="33"/>
      <c r="E12" s="133"/>
      <c r="F12" s="134"/>
      <c r="G12" s="36"/>
      <c r="H12" s="134"/>
      <c r="I12" s="36"/>
      <c r="J12" s="135"/>
      <c r="K12" s="36"/>
      <c r="L12" s="135"/>
      <c r="M12" s="36"/>
      <c r="N12" s="138"/>
      <c r="O12" s="136"/>
      <c r="P12" s="41"/>
      <c r="Q12" s="118"/>
      <c r="R12" s="43"/>
      <c r="S12" s="42"/>
      <c r="T12" s="43"/>
      <c r="U12" s="42"/>
      <c r="V12" s="43"/>
      <c r="W12" s="98"/>
      <c r="X12" s="67"/>
      <c r="Y12" s="68"/>
      <c r="Z12" s="67"/>
      <c r="AA12" s="68"/>
      <c r="AB12" s="67"/>
      <c r="AC12" s="68"/>
      <c r="AD12" s="67"/>
      <c r="AE12" s="68"/>
      <c r="AF12" s="100"/>
      <c r="AG12" s="67"/>
      <c r="AH12" s="68"/>
      <c r="AI12" s="67"/>
      <c r="AJ12" s="68"/>
      <c r="AK12" s="67"/>
      <c r="AL12" s="68"/>
      <c r="AM12" s="67"/>
      <c r="AN12" s="68"/>
      <c r="AO12" s="67"/>
      <c r="AP12" s="68"/>
      <c r="AQ12" s="100"/>
      <c r="AR12" s="123" t="s">
        <v>114</v>
      </c>
      <c r="AS12" s="67"/>
      <c r="AT12" s="67"/>
      <c r="AU12" s="67"/>
      <c r="AV12" s="67"/>
      <c r="AW12" s="67"/>
      <c r="AX12" s="67"/>
      <c r="AY12" s="67"/>
      <c r="AZ12" s="67"/>
      <c r="BA12" s="100"/>
      <c r="BB12" s="125" t="s">
        <v>114</v>
      </c>
      <c r="BC12" s="72"/>
      <c r="BD12" s="72"/>
      <c r="BE12" s="72"/>
      <c r="BF12" s="72"/>
      <c r="BG12" s="72"/>
      <c r="BH12" s="72"/>
      <c r="BI12" s="72"/>
      <c r="BJ12" s="72"/>
      <c r="BL12" s="123" t="s">
        <v>114</v>
      </c>
      <c r="BM12" s="58"/>
      <c r="BN12" s="58"/>
      <c r="BO12" s="58"/>
      <c r="BP12" s="58"/>
      <c r="BQ12" s="58"/>
      <c r="BR12" s="58"/>
      <c r="BS12" s="58"/>
      <c r="BT12" s="58"/>
      <c r="BV12" s="128" t="s">
        <v>114</v>
      </c>
      <c r="BW12" s="74"/>
      <c r="BX12" s="74"/>
      <c r="BY12" s="74"/>
      <c r="BZ12" s="74"/>
      <c r="CA12" s="74"/>
      <c r="CB12" s="74"/>
      <c r="CC12" s="74"/>
      <c r="CD12" s="74"/>
      <c r="CE12" s="28"/>
      <c r="CF12" s="123" t="s">
        <v>114</v>
      </c>
      <c r="CG12" s="58"/>
      <c r="CH12" s="58"/>
      <c r="CI12" s="58"/>
      <c r="CJ12" s="58"/>
      <c r="CK12" s="58"/>
      <c r="CL12" s="58"/>
      <c r="CM12" s="58"/>
      <c r="CN12" s="58"/>
    </row>
    <row r="13" spans="1:92" ht="15">
      <c r="A13" s="107" t="s">
        <v>115</v>
      </c>
      <c r="B13" s="131">
        <v>1.1904</v>
      </c>
      <c r="C13" s="132">
        <v>1.215</v>
      </c>
      <c r="D13" s="110">
        <v>0.020665322580645313</v>
      </c>
      <c r="E13" s="133">
        <v>1.2351</v>
      </c>
      <c r="F13" s="134">
        <v>1.2901</v>
      </c>
      <c r="G13" s="113">
        <v>0.04453080722208723</v>
      </c>
      <c r="H13" s="134">
        <v>1.2703</v>
      </c>
      <c r="I13" s="113">
        <v>-0.015347647469188465</v>
      </c>
      <c r="J13" s="135">
        <v>1.2494</v>
      </c>
      <c r="K13" s="113">
        <v>-0.016452806423679384</v>
      </c>
      <c r="L13" s="135">
        <v>1.2476</v>
      </c>
      <c r="M13" s="113">
        <v>-0.001440691531935348</v>
      </c>
      <c r="N13" s="115">
        <v>0.0101</v>
      </c>
      <c r="O13" s="136">
        <v>1.2592</v>
      </c>
      <c r="P13" s="117">
        <v>0.009297851875601199</v>
      </c>
      <c r="Q13" s="118">
        <v>1.2672</v>
      </c>
      <c r="R13" s="119">
        <v>0.0063</v>
      </c>
      <c r="S13" s="42">
        <v>1.271</v>
      </c>
      <c r="T13" s="119">
        <v>0.003</v>
      </c>
      <c r="U13" s="42">
        <v>1.285</v>
      </c>
      <c r="V13" s="119">
        <v>0.011</v>
      </c>
      <c r="W13" s="120">
        <v>0.03</v>
      </c>
      <c r="X13" s="67">
        <v>1.2901</v>
      </c>
      <c r="Y13" s="121">
        <v>0.0039</v>
      </c>
      <c r="Z13" s="67">
        <v>1.3033</v>
      </c>
      <c r="AA13" s="121">
        <v>0.0102</v>
      </c>
      <c r="AB13" s="67">
        <v>1.3524</v>
      </c>
      <c r="AC13" s="121">
        <v>0.0377</v>
      </c>
      <c r="AD13" s="67">
        <v>1.3645</v>
      </c>
      <c r="AE13" s="121">
        <v>0.0089</v>
      </c>
      <c r="AF13" s="122">
        <v>0.0618</v>
      </c>
      <c r="AG13" s="67">
        <v>1.3611</v>
      </c>
      <c r="AH13" s="121">
        <v>-0.0025</v>
      </c>
      <c r="AI13" s="67">
        <v>1.3806</v>
      </c>
      <c r="AJ13" s="121">
        <v>0.0143</v>
      </c>
      <c r="AK13" s="67">
        <v>1.407</v>
      </c>
      <c r="AL13" s="121">
        <v>0.0191</v>
      </c>
      <c r="AM13" s="67">
        <v>1.4075</v>
      </c>
      <c r="AN13" s="121">
        <v>0.00036</v>
      </c>
      <c r="AO13" s="67">
        <v>1.4075</v>
      </c>
      <c r="AP13" s="121">
        <v>0.00036</v>
      </c>
      <c r="AQ13" s="122">
        <v>0.0315</v>
      </c>
      <c r="AR13" s="123" t="s">
        <v>115</v>
      </c>
      <c r="AS13" s="67">
        <v>1.417</v>
      </c>
      <c r="AT13" s="124">
        <v>0.0067</v>
      </c>
      <c r="AU13" s="67">
        <v>1.4213</v>
      </c>
      <c r="AV13" s="124">
        <v>0.003</v>
      </c>
      <c r="AW13" s="67">
        <v>1.4206</v>
      </c>
      <c r="AX13" s="124">
        <v>0</v>
      </c>
      <c r="AY13" s="67">
        <v>1.4125</v>
      </c>
      <c r="AZ13" s="124">
        <v>-0.0057</v>
      </c>
      <c r="BA13" s="122">
        <v>0.0035000000000000005</v>
      </c>
      <c r="BB13" s="125" t="s">
        <v>115</v>
      </c>
      <c r="BC13" s="72">
        <v>1.421</v>
      </c>
      <c r="BD13" s="126">
        <v>0.006000000000000001</v>
      </c>
      <c r="BE13" s="72">
        <v>1.4241000000000001</v>
      </c>
      <c r="BF13" s="126">
        <v>0.0022</v>
      </c>
      <c r="BG13" s="72">
        <v>1.4136</v>
      </c>
      <c r="BH13" s="126">
        <v>-0.0073</v>
      </c>
      <c r="BI13" s="72">
        <v>1.404</v>
      </c>
      <c r="BJ13" s="126">
        <v>-0.0068000000000000005</v>
      </c>
      <c r="BK13" s="122">
        <v>-0.006</v>
      </c>
      <c r="BL13" s="123" t="s">
        <v>115</v>
      </c>
      <c r="BM13" s="58">
        <v>1.4062999999999999</v>
      </c>
      <c r="BN13" s="127">
        <v>0.0016</v>
      </c>
      <c r="BO13" s="58">
        <v>1.4068</v>
      </c>
      <c r="BP13" s="127">
        <v>4E-05</v>
      </c>
      <c r="BQ13" s="58">
        <v>1.3994</v>
      </c>
      <c r="BR13" s="127">
        <v>-0.0053</v>
      </c>
      <c r="BS13" s="58">
        <v>1.4001000000000001</v>
      </c>
      <c r="BT13" s="127">
        <v>5E-05</v>
      </c>
      <c r="BU13" s="122">
        <v>-0.0028000000000000004</v>
      </c>
      <c r="BV13" s="128" t="s">
        <v>115</v>
      </c>
      <c r="BW13" s="74">
        <v>1.3938000000000001</v>
      </c>
      <c r="BX13" s="129">
        <v>-0.0045000000000000005</v>
      </c>
      <c r="BY13" s="74">
        <v>1.3907</v>
      </c>
      <c r="BZ13" s="129">
        <v>-0.0022</v>
      </c>
      <c r="CA13" s="74">
        <v>1.3574</v>
      </c>
      <c r="CB13" s="129">
        <v>-0.0239</v>
      </c>
      <c r="CC13" s="74">
        <v>1.3618000000000001</v>
      </c>
      <c r="CD13" s="129">
        <v>0.0033</v>
      </c>
      <c r="CE13" s="130">
        <v>-0.023399999999999997</v>
      </c>
      <c r="CF13" s="123" t="s">
        <v>115</v>
      </c>
      <c r="CG13" s="58">
        <v>1.3627</v>
      </c>
      <c r="CH13" s="127">
        <v>6E-05</v>
      </c>
      <c r="CI13" s="58"/>
      <c r="CJ13" s="58"/>
      <c r="CK13" s="58"/>
      <c r="CL13" s="58"/>
      <c r="CM13" s="58"/>
      <c r="CN13" s="58"/>
    </row>
    <row r="14" spans="1:92" ht="15">
      <c r="A14" s="107" t="s">
        <v>116</v>
      </c>
      <c r="B14" s="131">
        <v>1.101</v>
      </c>
      <c r="C14" s="132">
        <v>1.2711</v>
      </c>
      <c r="D14" s="110">
        <v>0.15449591280653943</v>
      </c>
      <c r="E14" s="133">
        <v>1.1423</v>
      </c>
      <c r="F14" s="134">
        <v>1.3496</v>
      </c>
      <c r="G14" s="113">
        <v>0.18147596953514822</v>
      </c>
      <c r="H14" s="134">
        <v>1.329</v>
      </c>
      <c r="I14" s="113">
        <v>-0.0152637818612922</v>
      </c>
      <c r="J14" s="135">
        <v>1.307</v>
      </c>
      <c r="K14" s="113">
        <v>-0.016553799849510924</v>
      </c>
      <c r="L14" s="135">
        <v>1.3052</v>
      </c>
      <c r="M14" s="113">
        <v>-0.0013771996939556418</v>
      </c>
      <c r="N14" s="115">
        <v>0.1426</v>
      </c>
      <c r="O14" s="136">
        <v>1.3174</v>
      </c>
      <c r="P14" s="117">
        <v>0.009347226478700574</v>
      </c>
      <c r="Q14" s="118">
        <v>1.3257</v>
      </c>
      <c r="R14" s="119">
        <v>0.0063</v>
      </c>
      <c r="S14" s="42">
        <v>1.3307</v>
      </c>
      <c r="T14" s="119">
        <v>0.0038</v>
      </c>
      <c r="U14" s="42">
        <v>1.3443</v>
      </c>
      <c r="V14" s="119">
        <v>0.0102</v>
      </c>
      <c r="W14" s="120">
        <v>0.03</v>
      </c>
      <c r="X14" s="67">
        <v>1.3496</v>
      </c>
      <c r="Y14" s="121">
        <v>0.0039</v>
      </c>
      <c r="Z14" s="67">
        <v>1.3634</v>
      </c>
      <c r="AA14" s="121">
        <v>0.0102</v>
      </c>
      <c r="AB14" s="67">
        <v>1.4186</v>
      </c>
      <c r="AC14" s="121">
        <v>0.0376</v>
      </c>
      <c r="AD14" s="67">
        <v>1.4307</v>
      </c>
      <c r="AE14" s="121">
        <v>0.0089</v>
      </c>
      <c r="AF14" s="122">
        <v>0.0642</v>
      </c>
      <c r="AG14" s="67">
        <v>1.4272</v>
      </c>
      <c r="AH14" s="121">
        <v>-0.0025</v>
      </c>
      <c r="AI14" s="67">
        <v>1.4476</v>
      </c>
      <c r="AJ14" s="121">
        <v>0.0143</v>
      </c>
      <c r="AK14" s="67">
        <v>1.476</v>
      </c>
      <c r="AL14" s="121">
        <v>0.0196</v>
      </c>
      <c r="AM14" s="67">
        <v>1.4767000000000001</v>
      </c>
      <c r="AN14" s="121">
        <v>0.00047</v>
      </c>
      <c r="AO14" s="67">
        <v>1.4767000000000001</v>
      </c>
      <c r="AP14" s="121">
        <v>0.00047</v>
      </c>
      <c r="AQ14" s="122">
        <v>0.0321</v>
      </c>
      <c r="AR14" s="123" t="s">
        <v>116</v>
      </c>
      <c r="AS14" s="67">
        <v>1.4864</v>
      </c>
      <c r="AT14" s="124">
        <v>0.0066</v>
      </c>
      <c r="AU14" s="67">
        <v>1.491</v>
      </c>
      <c r="AV14" s="124">
        <v>0.0031</v>
      </c>
      <c r="AW14" s="67">
        <v>1.4894</v>
      </c>
      <c r="AX14" s="124">
        <v>-0.001</v>
      </c>
      <c r="AY14" s="67">
        <v>1.4125</v>
      </c>
      <c r="AZ14" s="124">
        <v>-0.0057</v>
      </c>
      <c r="BA14" s="122">
        <v>0.0028000000000000004</v>
      </c>
      <c r="BB14" s="125" t="s">
        <v>116</v>
      </c>
      <c r="BC14" s="72">
        <v>1.4899</v>
      </c>
      <c r="BD14" s="126">
        <v>0.006000000000000001</v>
      </c>
      <c r="BE14" s="72">
        <v>1.4931</v>
      </c>
      <c r="BF14" s="126">
        <v>0.0022</v>
      </c>
      <c r="BG14" s="72">
        <v>1.4816</v>
      </c>
      <c r="BH14" s="126">
        <v>-0.0077</v>
      </c>
      <c r="BI14" s="72">
        <v>1.4715</v>
      </c>
      <c r="BJ14" s="126">
        <v>-0.0068000000000000005</v>
      </c>
      <c r="BK14" s="122">
        <v>-0.0063</v>
      </c>
      <c r="BL14" s="123" t="s">
        <v>116</v>
      </c>
      <c r="BM14" s="58">
        <v>1.4738</v>
      </c>
      <c r="BN14" s="127">
        <v>0.0016</v>
      </c>
      <c r="BO14" s="58">
        <v>1.4744000000000002</v>
      </c>
      <c r="BP14" s="127">
        <v>4E-05</v>
      </c>
      <c r="BQ14" s="58">
        <v>1.4664000000000001</v>
      </c>
      <c r="BR14" s="127">
        <v>-0.0054</v>
      </c>
      <c r="BS14" s="58">
        <v>1.4673</v>
      </c>
      <c r="BT14" s="127">
        <v>6E-05</v>
      </c>
      <c r="BU14" s="122">
        <v>-0.0029</v>
      </c>
      <c r="BV14" s="128" t="s">
        <v>116</v>
      </c>
      <c r="BW14" s="74">
        <v>1.4606</v>
      </c>
      <c r="BX14" s="129">
        <v>-0.0046</v>
      </c>
      <c r="BY14" s="74">
        <v>1.4574</v>
      </c>
      <c r="BZ14" s="129">
        <v>-0.0022</v>
      </c>
      <c r="CA14" s="74">
        <v>1.4214</v>
      </c>
      <c r="CB14" s="129">
        <v>-0.024700000000000003</v>
      </c>
      <c r="CC14" s="74">
        <v>1.4263</v>
      </c>
      <c r="CD14" s="129">
        <v>0.0034000000000000002</v>
      </c>
      <c r="CE14" s="130">
        <v>-0.0279</v>
      </c>
      <c r="CF14" s="123" t="s">
        <v>116</v>
      </c>
      <c r="CG14" s="58">
        <v>1.4271</v>
      </c>
      <c r="CH14" s="127">
        <v>6E-05</v>
      </c>
      <c r="CI14" s="58"/>
      <c r="CJ14" s="58"/>
      <c r="CK14" s="58"/>
      <c r="CL14" s="58"/>
      <c r="CM14" s="58"/>
      <c r="CN14" s="58"/>
    </row>
    <row r="15" spans="1:92" ht="15">
      <c r="A15" s="87" t="s">
        <v>117</v>
      </c>
      <c r="B15" s="131">
        <v>0.1315</v>
      </c>
      <c r="C15" s="132">
        <v>0.1315</v>
      </c>
      <c r="D15" s="110">
        <v>0</v>
      </c>
      <c r="E15" s="133">
        <v>0.1315</v>
      </c>
      <c r="F15" s="134">
        <v>0.1315</v>
      </c>
      <c r="G15" s="113">
        <v>0</v>
      </c>
      <c r="H15" s="134">
        <v>0.1315</v>
      </c>
      <c r="I15" s="113">
        <v>0</v>
      </c>
      <c r="J15" s="135">
        <v>0.07</v>
      </c>
      <c r="K15" s="113">
        <v>-0.46768060836501896</v>
      </c>
      <c r="L15" s="135">
        <v>0.07</v>
      </c>
      <c r="M15" s="113">
        <v>0</v>
      </c>
      <c r="N15" s="115">
        <v>-0.4677</v>
      </c>
      <c r="O15" s="136">
        <v>0.07</v>
      </c>
      <c r="P15" s="117">
        <v>0</v>
      </c>
      <c r="Q15" s="139">
        <v>0.07</v>
      </c>
      <c r="R15" s="119">
        <v>0</v>
      </c>
      <c r="S15" s="42">
        <v>0.07</v>
      </c>
      <c r="T15" s="119">
        <v>0</v>
      </c>
      <c r="U15" s="42">
        <v>0.07</v>
      </c>
      <c r="V15" s="119">
        <f>(U15-S15)/S15</f>
        <v>0</v>
      </c>
      <c r="W15" s="120">
        <v>0</v>
      </c>
      <c r="X15" s="67">
        <v>0.07</v>
      </c>
      <c r="Y15" s="121">
        <f>(X15-U15)/U15</f>
        <v>0</v>
      </c>
      <c r="Z15" s="67">
        <v>0.07</v>
      </c>
      <c r="AA15" s="121">
        <v>0</v>
      </c>
      <c r="AB15" s="67">
        <v>0.07</v>
      </c>
      <c r="AC15" s="121">
        <v>0</v>
      </c>
      <c r="AD15" s="67">
        <v>0.07</v>
      </c>
      <c r="AE15" s="121">
        <v>0</v>
      </c>
      <c r="AF15" s="122">
        <v>0</v>
      </c>
      <c r="AG15" s="67">
        <v>0.07</v>
      </c>
      <c r="AH15" s="121">
        <v>0</v>
      </c>
      <c r="AI15" s="67">
        <v>0.07</v>
      </c>
      <c r="AJ15" s="121">
        <v>0</v>
      </c>
      <c r="AK15" s="67">
        <v>0.07</v>
      </c>
      <c r="AL15" s="121">
        <v>0</v>
      </c>
      <c r="AM15" s="67">
        <v>0.07</v>
      </c>
      <c r="AN15" s="121">
        <v>0</v>
      </c>
      <c r="AO15" s="67">
        <v>0.07</v>
      </c>
      <c r="AP15" s="121">
        <v>0</v>
      </c>
      <c r="AQ15" s="122">
        <v>0</v>
      </c>
      <c r="AR15" s="101" t="s">
        <v>117</v>
      </c>
      <c r="AS15" s="67">
        <v>0.07</v>
      </c>
      <c r="AT15" s="124">
        <v>0</v>
      </c>
      <c r="AU15" s="67">
        <v>0.07</v>
      </c>
      <c r="AV15" s="124">
        <v>0</v>
      </c>
      <c r="AW15" s="67">
        <v>0.07</v>
      </c>
      <c r="AX15" s="124">
        <v>0</v>
      </c>
      <c r="AY15" s="67">
        <v>0.07</v>
      </c>
      <c r="AZ15" s="124">
        <v>0</v>
      </c>
      <c r="BA15" s="122">
        <v>0</v>
      </c>
      <c r="BB15" s="102" t="s">
        <v>117</v>
      </c>
      <c r="BC15" s="72">
        <v>0.07</v>
      </c>
      <c r="BD15" s="126">
        <v>0</v>
      </c>
      <c r="BE15" s="72">
        <v>0.07</v>
      </c>
      <c r="BF15" s="126">
        <v>0</v>
      </c>
      <c r="BG15" s="72">
        <v>0.07</v>
      </c>
      <c r="BH15" s="126">
        <v>0</v>
      </c>
      <c r="BI15" s="72">
        <v>0.07</v>
      </c>
      <c r="BJ15" s="126">
        <v>0</v>
      </c>
      <c r="BK15" s="122">
        <v>0</v>
      </c>
      <c r="BL15" s="101" t="s">
        <v>117</v>
      </c>
      <c r="BM15" s="58">
        <v>0.07</v>
      </c>
      <c r="BN15" s="127">
        <v>0</v>
      </c>
      <c r="BO15" s="58">
        <v>0.07</v>
      </c>
      <c r="BP15" s="127">
        <v>0</v>
      </c>
      <c r="BQ15" s="58">
        <v>0.07</v>
      </c>
      <c r="BR15" s="127">
        <v>0</v>
      </c>
      <c r="BS15" s="58">
        <v>0.07</v>
      </c>
      <c r="BT15" s="127">
        <v>0</v>
      </c>
      <c r="BU15" s="122">
        <v>0</v>
      </c>
      <c r="BV15" s="105" t="s">
        <v>117</v>
      </c>
      <c r="BW15" s="74">
        <v>0.07</v>
      </c>
      <c r="BX15" s="129">
        <v>0</v>
      </c>
      <c r="BY15" s="74">
        <v>0.07</v>
      </c>
      <c r="BZ15" s="129">
        <v>0</v>
      </c>
      <c r="CA15" s="74">
        <v>0.07</v>
      </c>
      <c r="CB15" s="129">
        <v>0</v>
      </c>
      <c r="CC15" s="74">
        <v>0.07</v>
      </c>
      <c r="CD15" s="129">
        <v>0</v>
      </c>
      <c r="CE15" s="130">
        <v>0</v>
      </c>
      <c r="CF15" s="101" t="s">
        <v>117</v>
      </c>
      <c r="CG15" s="58">
        <v>0.07</v>
      </c>
      <c r="CH15" s="127">
        <v>0</v>
      </c>
      <c r="CI15" s="58"/>
      <c r="CJ15" s="58"/>
      <c r="CK15" s="58"/>
      <c r="CL15" s="58"/>
      <c r="CM15" s="58"/>
      <c r="CN15" s="58"/>
    </row>
    <row r="16" spans="1:92" ht="15">
      <c r="A16" s="87" t="s">
        <v>118</v>
      </c>
      <c r="B16" s="131">
        <v>0.0788</v>
      </c>
      <c r="C16" s="132">
        <v>0.0788</v>
      </c>
      <c r="D16" s="110">
        <v>0</v>
      </c>
      <c r="E16" s="133">
        <v>0.0886</v>
      </c>
      <c r="F16" s="134">
        <v>0.0886</v>
      </c>
      <c r="G16" s="113">
        <v>0</v>
      </c>
      <c r="H16" s="134">
        <v>0.097</v>
      </c>
      <c r="I16" s="113">
        <v>0.09480812641083528</v>
      </c>
      <c r="J16" s="135">
        <v>0.097</v>
      </c>
      <c r="K16" s="113">
        <v>0</v>
      </c>
      <c r="L16" s="135">
        <v>0.097</v>
      </c>
      <c r="M16" s="113">
        <v>0</v>
      </c>
      <c r="N16" s="115">
        <v>0.0948</v>
      </c>
      <c r="O16" s="136">
        <v>0.097</v>
      </c>
      <c r="P16" s="117">
        <v>0</v>
      </c>
      <c r="Q16" s="139">
        <v>0.097</v>
      </c>
      <c r="R16" s="119">
        <v>0</v>
      </c>
      <c r="S16" s="42">
        <v>0.097</v>
      </c>
      <c r="T16" s="119">
        <v>0</v>
      </c>
      <c r="U16" s="42">
        <v>0.097</v>
      </c>
      <c r="V16" s="119">
        <v>0</v>
      </c>
      <c r="W16" s="120">
        <v>0</v>
      </c>
      <c r="X16" s="67">
        <v>0.097</v>
      </c>
      <c r="Y16" s="121">
        <v>0</v>
      </c>
      <c r="Z16" s="67">
        <v>0.097</v>
      </c>
      <c r="AA16" s="121">
        <v>0</v>
      </c>
      <c r="AB16" s="67">
        <v>0.097</v>
      </c>
      <c r="AC16" s="121">
        <v>0</v>
      </c>
      <c r="AD16" s="67">
        <v>0.097</v>
      </c>
      <c r="AE16" s="121">
        <v>0</v>
      </c>
      <c r="AF16" s="122">
        <v>0</v>
      </c>
      <c r="AG16" s="67">
        <v>0.0745</v>
      </c>
      <c r="AH16" s="121">
        <v>-0.232</v>
      </c>
      <c r="AI16" s="67">
        <v>0.0745</v>
      </c>
      <c r="AJ16" s="121">
        <v>0</v>
      </c>
      <c r="AK16" s="67">
        <v>0.0745</v>
      </c>
      <c r="AL16" s="121">
        <v>0</v>
      </c>
      <c r="AM16" s="67">
        <v>0.0745</v>
      </c>
      <c r="AN16" s="121">
        <v>0</v>
      </c>
      <c r="AO16" s="67">
        <v>0.0745</v>
      </c>
      <c r="AP16" s="121">
        <v>0</v>
      </c>
      <c r="AQ16" s="122">
        <v>-0.23199999999999998</v>
      </c>
      <c r="AR16" s="101" t="s">
        <v>118</v>
      </c>
      <c r="AS16" s="67">
        <v>0.0844</v>
      </c>
      <c r="AT16" s="124">
        <v>0.1329</v>
      </c>
      <c r="AU16" s="67">
        <v>0.0844</v>
      </c>
      <c r="AV16" s="124">
        <v>0</v>
      </c>
      <c r="AW16" s="67">
        <v>0.0844</v>
      </c>
      <c r="AX16" s="124">
        <v>0</v>
      </c>
      <c r="AY16" s="67">
        <v>0.0844</v>
      </c>
      <c r="AZ16" s="124">
        <v>0</v>
      </c>
      <c r="BA16" s="122">
        <v>0.133</v>
      </c>
      <c r="BB16" s="102" t="s">
        <v>118</v>
      </c>
      <c r="BC16" s="72">
        <v>0.0688</v>
      </c>
      <c r="BD16" s="126">
        <v>-0.18</v>
      </c>
      <c r="BE16" s="72">
        <v>0.0688</v>
      </c>
      <c r="BF16" s="126">
        <v>0</v>
      </c>
      <c r="BG16" s="72">
        <v>0.0688</v>
      </c>
      <c r="BH16" s="126">
        <v>0</v>
      </c>
      <c r="BI16" s="72">
        <v>0.0688</v>
      </c>
      <c r="BJ16" s="126">
        <v>0</v>
      </c>
      <c r="BK16" s="122">
        <v>-0.1848</v>
      </c>
      <c r="BL16" s="101" t="s">
        <v>118</v>
      </c>
      <c r="BM16" s="58">
        <v>0.6880000000000001</v>
      </c>
      <c r="BN16" s="127">
        <v>0</v>
      </c>
      <c r="BO16" s="58">
        <v>0.0688</v>
      </c>
      <c r="BP16" s="127">
        <v>0</v>
      </c>
      <c r="BQ16" s="58">
        <v>0.0688</v>
      </c>
      <c r="BR16" s="127">
        <v>0</v>
      </c>
      <c r="BS16" s="58">
        <v>0.6880000000000001</v>
      </c>
      <c r="BT16" s="127">
        <v>0</v>
      </c>
      <c r="BU16" s="122">
        <v>0</v>
      </c>
      <c r="BV16" s="105" t="s">
        <v>118</v>
      </c>
      <c r="BW16" s="74">
        <v>0.0688</v>
      </c>
      <c r="BX16" s="129">
        <v>0</v>
      </c>
      <c r="BY16" s="74">
        <v>0.0688</v>
      </c>
      <c r="BZ16" s="129">
        <v>0</v>
      </c>
      <c r="CA16" s="74">
        <v>0.068</v>
      </c>
      <c r="CB16" s="129">
        <v>-0.0116</v>
      </c>
      <c r="CC16" s="74">
        <v>0.068</v>
      </c>
      <c r="CD16" s="129">
        <v>0</v>
      </c>
      <c r="CE16" s="130">
        <v>-0.0116</v>
      </c>
      <c r="CF16" s="101" t="s">
        <v>118</v>
      </c>
      <c r="CG16" s="58">
        <v>0.068</v>
      </c>
      <c r="CH16" s="127">
        <v>0</v>
      </c>
      <c r="CI16" s="58"/>
      <c r="CJ16" s="58"/>
      <c r="CK16" s="58"/>
      <c r="CL16" s="58"/>
      <c r="CM16" s="58"/>
      <c r="CN16" s="58"/>
    </row>
    <row r="17" spans="1:92" ht="15">
      <c r="A17" s="87"/>
      <c r="B17" s="131"/>
      <c r="C17" s="132"/>
      <c r="D17" s="110"/>
      <c r="E17" s="133"/>
      <c r="F17" s="134"/>
      <c r="G17" s="113"/>
      <c r="H17" s="134"/>
      <c r="I17" s="113"/>
      <c r="J17" s="135"/>
      <c r="K17" s="113"/>
      <c r="L17" s="135"/>
      <c r="M17" s="113"/>
      <c r="N17" s="115"/>
      <c r="O17" s="136"/>
      <c r="P17" s="117"/>
      <c r="Q17" s="139"/>
      <c r="R17" s="119"/>
      <c r="S17" s="42"/>
      <c r="T17" s="119"/>
      <c r="U17" s="42"/>
      <c r="V17" s="119"/>
      <c r="W17" s="120"/>
      <c r="X17" s="67"/>
      <c r="Y17" s="121"/>
      <c r="Z17" s="67"/>
      <c r="AA17" s="121"/>
      <c r="AB17" s="67"/>
      <c r="AC17" s="121"/>
      <c r="AD17" s="67"/>
      <c r="AE17" s="121"/>
      <c r="AF17" s="122"/>
      <c r="AG17" s="67"/>
      <c r="AH17" s="121"/>
      <c r="AI17" s="67"/>
      <c r="AJ17" s="121"/>
      <c r="AK17" s="67"/>
      <c r="AL17" s="121"/>
      <c r="AM17" s="67"/>
      <c r="AN17" s="121"/>
      <c r="AO17" s="67"/>
      <c r="AP17" s="121"/>
      <c r="AQ17" s="122"/>
      <c r="AR17" s="101"/>
      <c r="AS17" s="67"/>
      <c r="AT17" s="124"/>
      <c r="AU17" s="67"/>
      <c r="AV17" s="124"/>
      <c r="AW17" s="67"/>
      <c r="AX17" s="124"/>
      <c r="AY17" s="67"/>
      <c r="AZ17" s="124"/>
      <c r="BA17" s="122"/>
      <c r="BB17" s="102" t="s">
        <v>119</v>
      </c>
      <c r="BC17" s="72">
        <v>1.5598</v>
      </c>
      <c r="BD17" s="126">
        <v>-0.0045000000000000005</v>
      </c>
      <c r="BE17" s="72">
        <v>1.5629</v>
      </c>
      <c r="BF17" s="126">
        <v>0.002</v>
      </c>
      <c r="BG17" s="72">
        <v>1.5524</v>
      </c>
      <c r="BH17" s="126">
        <v>-0.0067</v>
      </c>
      <c r="BI17" s="72">
        <v>1.5428000000000002</v>
      </c>
      <c r="BJ17" s="126">
        <v>-0.0062</v>
      </c>
      <c r="BK17" s="122">
        <v>-0.015600000000000001</v>
      </c>
      <c r="BL17" s="101" t="s">
        <v>119</v>
      </c>
      <c r="BM17" s="58">
        <v>1.5451000000000001</v>
      </c>
      <c r="BN17" s="127">
        <v>0.0015</v>
      </c>
      <c r="BO17" s="58">
        <v>1.5455999999999999</v>
      </c>
      <c r="BP17" s="127">
        <v>3E-05</v>
      </c>
      <c r="BQ17" s="58">
        <v>1.5382</v>
      </c>
      <c r="BR17" s="127">
        <v>-0.0047</v>
      </c>
      <c r="BS17" s="58">
        <v>1.5389</v>
      </c>
      <c r="BT17" s="127">
        <v>5E-05</v>
      </c>
      <c r="BU17" s="122">
        <v>-0.0025</v>
      </c>
      <c r="BV17" s="105" t="s">
        <v>119</v>
      </c>
      <c r="BW17" s="74">
        <v>1.5326</v>
      </c>
      <c r="BX17" s="129">
        <v>-0.0041</v>
      </c>
      <c r="BY17" s="74">
        <v>1.5295</v>
      </c>
      <c r="BZ17" s="129">
        <v>-0.002</v>
      </c>
      <c r="CA17" s="74">
        <v>1.4954</v>
      </c>
      <c r="CB17" s="129">
        <v>-0.0223</v>
      </c>
      <c r="CC17" s="74">
        <v>1.4998</v>
      </c>
      <c r="CD17" s="129">
        <v>0.0029</v>
      </c>
      <c r="CE17" s="130">
        <v>-0.0254</v>
      </c>
      <c r="CF17" s="101" t="s">
        <v>119</v>
      </c>
      <c r="CG17" s="58">
        <v>1.5007000000000001</v>
      </c>
      <c r="CH17" s="127">
        <v>6E-05</v>
      </c>
      <c r="CI17" s="58"/>
      <c r="CJ17" s="58"/>
      <c r="CK17" s="58"/>
      <c r="CL17" s="58"/>
      <c r="CM17" s="58"/>
      <c r="CN17" s="58"/>
    </row>
    <row r="18" spans="1:92" ht="16.5" customHeight="1">
      <c r="A18" s="75" t="s">
        <v>120</v>
      </c>
      <c r="B18" s="140"/>
      <c r="C18" s="141"/>
      <c r="D18" s="142"/>
      <c r="E18" s="143"/>
      <c r="F18" s="143"/>
      <c r="G18" s="144"/>
      <c r="H18" s="143"/>
      <c r="I18" s="144"/>
      <c r="J18" s="143"/>
      <c r="K18" s="144"/>
      <c r="L18" s="143"/>
      <c r="M18" s="144"/>
      <c r="N18" s="145"/>
      <c r="O18" s="143"/>
      <c r="P18" s="144"/>
      <c r="Q18" s="146"/>
      <c r="R18" s="80"/>
      <c r="S18" s="80"/>
      <c r="T18" s="80"/>
      <c r="U18" s="80"/>
      <c r="V18" s="80"/>
      <c r="W18" s="147"/>
      <c r="X18" s="80"/>
      <c r="Y18" s="80"/>
      <c r="Z18" s="80"/>
      <c r="AA18" s="80"/>
      <c r="AB18" s="80"/>
      <c r="AC18" s="80"/>
      <c r="AD18" s="80"/>
      <c r="AE18" s="80"/>
      <c r="AF18" s="10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148"/>
      <c r="AR18" s="75" t="s">
        <v>120</v>
      </c>
      <c r="AS18" s="80"/>
      <c r="AT18" s="80"/>
      <c r="AU18" s="80"/>
      <c r="AV18" s="80"/>
      <c r="AW18" s="80"/>
      <c r="AX18" s="80"/>
      <c r="AY18" s="80"/>
      <c r="AZ18" s="80"/>
      <c r="BA18" s="148"/>
      <c r="BB18" s="75" t="s">
        <v>120</v>
      </c>
      <c r="BC18" s="80"/>
      <c r="BD18" s="80"/>
      <c r="BE18" s="80"/>
      <c r="BF18" s="80"/>
      <c r="BG18" s="80"/>
      <c r="BH18" s="80"/>
      <c r="BI18" s="80"/>
      <c r="BJ18" s="80"/>
      <c r="BK18" s="148"/>
      <c r="BL18" s="82" t="s">
        <v>120</v>
      </c>
      <c r="BM18" s="83"/>
      <c r="BN18" s="83"/>
      <c r="BO18" s="83"/>
      <c r="BP18" s="83"/>
      <c r="BQ18" s="83"/>
      <c r="BR18" s="83"/>
      <c r="BS18" s="83"/>
      <c r="BT18" s="83"/>
      <c r="BU18" s="148"/>
      <c r="BV18" s="84" t="s">
        <v>120</v>
      </c>
      <c r="BW18" s="85"/>
      <c r="BX18" s="85"/>
      <c r="BY18" s="85"/>
      <c r="BZ18" s="85"/>
      <c r="CA18" s="85"/>
      <c r="CB18" s="85"/>
      <c r="CC18" s="85"/>
      <c r="CD18" s="85"/>
      <c r="CE18" s="67"/>
      <c r="CF18" s="82" t="s">
        <v>120</v>
      </c>
      <c r="CG18" s="86"/>
      <c r="CH18" s="86"/>
      <c r="CI18" s="86"/>
      <c r="CJ18" s="86"/>
      <c r="CK18" s="86"/>
      <c r="CL18" s="86"/>
      <c r="CM18" s="86"/>
      <c r="CN18" s="86"/>
    </row>
    <row r="19" spans="1:92" ht="15">
      <c r="A19" s="107" t="s">
        <v>121</v>
      </c>
      <c r="B19" s="131">
        <v>0.37</v>
      </c>
      <c r="C19" s="132">
        <v>0.37</v>
      </c>
      <c r="D19" s="110">
        <v>0</v>
      </c>
      <c r="E19" s="133">
        <v>0.3807</v>
      </c>
      <c r="F19" s="134">
        <v>0.4666</v>
      </c>
      <c r="G19" s="113">
        <v>0.22563698450223282</v>
      </c>
      <c r="H19" s="134">
        <v>0.4666</v>
      </c>
      <c r="I19" s="113">
        <v>0</v>
      </c>
      <c r="J19" s="135">
        <v>0.4638</v>
      </c>
      <c r="K19" s="113">
        <v>-0.00600085726532367</v>
      </c>
      <c r="L19" s="135">
        <v>0.4638</v>
      </c>
      <c r="M19" s="113">
        <v>0</v>
      </c>
      <c r="N19" s="115">
        <v>0.2183</v>
      </c>
      <c r="O19" s="136">
        <v>0.527</v>
      </c>
      <c r="P19" s="117">
        <v>0.1362656317378181</v>
      </c>
      <c r="Q19" s="139">
        <v>0.527</v>
      </c>
      <c r="R19" s="119">
        <v>0</v>
      </c>
      <c r="S19" s="42">
        <v>0.5259</v>
      </c>
      <c r="T19" s="119">
        <v>-0.0021</v>
      </c>
      <c r="U19" s="42">
        <v>0.5259</v>
      </c>
      <c r="V19" s="119">
        <v>0</v>
      </c>
      <c r="W19" s="120">
        <v>0.1339</v>
      </c>
      <c r="X19" s="67">
        <v>0.5947</v>
      </c>
      <c r="Y19" s="121">
        <v>0.1308</v>
      </c>
      <c r="Z19" s="67">
        <v>0.5947</v>
      </c>
      <c r="AA19" s="121">
        <v>0</v>
      </c>
      <c r="AB19" s="67">
        <v>0.6094</v>
      </c>
      <c r="AC19" s="121">
        <v>0.0247</v>
      </c>
      <c r="AD19" s="67">
        <v>0.6094</v>
      </c>
      <c r="AE19" s="121">
        <v>0.0247</v>
      </c>
      <c r="AF19" s="122">
        <v>0.1588</v>
      </c>
      <c r="AG19" s="67">
        <v>0.6798</v>
      </c>
      <c r="AH19" s="121">
        <v>0.116</v>
      </c>
      <c r="AI19" s="67">
        <v>0.6798</v>
      </c>
      <c r="AJ19" s="121">
        <v>0</v>
      </c>
      <c r="AK19" s="67">
        <v>0.692</v>
      </c>
      <c r="AL19" s="121">
        <v>0.0179</v>
      </c>
      <c r="AM19" s="67">
        <v>0.692</v>
      </c>
      <c r="AN19" s="121">
        <v>0</v>
      </c>
      <c r="AO19" s="67">
        <v>0.8869</v>
      </c>
      <c r="AP19" s="121">
        <v>0.2816</v>
      </c>
      <c r="AQ19" s="122">
        <v>0.45539999999999997</v>
      </c>
      <c r="AR19" s="123" t="s">
        <v>121</v>
      </c>
      <c r="AS19" s="67">
        <v>0.9017000000000001</v>
      </c>
      <c r="AT19" s="124">
        <v>0.0167</v>
      </c>
      <c r="AU19" s="67">
        <v>0.9017000000000001</v>
      </c>
      <c r="AV19" s="124">
        <v>0</v>
      </c>
      <c r="AW19" s="67">
        <v>0.9021</v>
      </c>
      <c r="AX19" s="124">
        <v>0.0004</v>
      </c>
      <c r="AY19" s="67">
        <v>0.9021</v>
      </c>
      <c r="AZ19" s="124">
        <v>0</v>
      </c>
      <c r="BA19" s="122">
        <v>0.017</v>
      </c>
      <c r="BB19" s="125" t="s">
        <v>121</v>
      </c>
      <c r="BC19" s="72">
        <v>0.9047000000000001</v>
      </c>
      <c r="BD19" s="126">
        <v>0.0029</v>
      </c>
      <c r="BE19" s="72">
        <v>0.9047000000000001</v>
      </c>
      <c r="BF19" s="126">
        <v>0</v>
      </c>
      <c r="BG19" s="72">
        <v>0.9064000000000001</v>
      </c>
      <c r="BH19" s="126">
        <v>0.0019</v>
      </c>
      <c r="BI19" s="72">
        <v>0.9067000000000001</v>
      </c>
      <c r="BJ19" s="126">
        <v>0.0003</v>
      </c>
      <c r="BK19" s="122">
        <v>0.005</v>
      </c>
      <c r="BL19" s="123" t="s">
        <v>121</v>
      </c>
      <c r="BM19" s="58">
        <v>0.8796</v>
      </c>
      <c r="BN19" s="127">
        <v>-0.030600000000000002</v>
      </c>
      <c r="BO19" s="58">
        <v>0.8796</v>
      </c>
      <c r="BP19" s="127">
        <v>0</v>
      </c>
      <c r="BQ19" s="58">
        <v>0.878</v>
      </c>
      <c r="BR19" s="127">
        <v>-0.002</v>
      </c>
      <c r="BS19" s="58">
        <v>0.878</v>
      </c>
      <c r="BT19" s="127">
        <v>0</v>
      </c>
      <c r="BU19" s="122">
        <v>-0.0317</v>
      </c>
      <c r="BV19" s="128" t="s">
        <v>121</v>
      </c>
      <c r="BW19" s="74">
        <v>0.8749</v>
      </c>
      <c r="BX19" s="129">
        <v>-0.0035000000000000005</v>
      </c>
      <c r="BY19" s="74">
        <v>0.8749</v>
      </c>
      <c r="BZ19" s="129">
        <v>0</v>
      </c>
      <c r="CA19" s="74">
        <v>0.8668</v>
      </c>
      <c r="CB19" s="129">
        <v>-0.0092</v>
      </c>
      <c r="CC19" s="74">
        <v>0.8668</v>
      </c>
      <c r="CD19" s="129">
        <v>0</v>
      </c>
      <c r="CE19" s="130">
        <v>-0.0129</v>
      </c>
      <c r="CF19" s="123" t="s">
        <v>121</v>
      </c>
      <c r="CG19" s="58">
        <v>0.8594</v>
      </c>
      <c r="CH19" s="127">
        <v>-0.0085</v>
      </c>
      <c r="CI19" s="58"/>
      <c r="CJ19" s="58"/>
      <c r="CK19" s="58"/>
      <c r="CL19" s="58"/>
      <c r="CM19" s="58"/>
      <c r="CN19" s="58"/>
    </row>
    <row r="20" spans="1:92" ht="15">
      <c r="A20" s="107" t="s">
        <v>122</v>
      </c>
      <c r="B20" s="131">
        <v>0.3</v>
      </c>
      <c r="C20" s="132">
        <v>0.3</v>
      </c>
      <c r="D20" s="110">
        <v>0</v>
      </c>
      <c r="E20" s="133">
        <v>0.3</v>
      </c>
      <c r="F20" s="134">
        <v>0.3</v>
      </c>
      <c r="G20" s="113">
        <v>0</v>
      </c>
      <c r="H20" s="134">
        <v>0.3</v>
      </c>
      <c r="I20" s="113">
        <v>0</v>
      </c>
      <c r="J20" s="135">
        <v>0.26</v>
      </c>
      <c r="K20" s="113">
        <v>-0.13333333333333328</v>
      </c>
      <c r="L20" s="135">
        <v>0.26</v>
      </c>
      <c r="M20" s="113">
        <v>0</v>
      </c>
      <c r="N20" s="115">
        <v>-0.1333</v>
      </c>
      <c r="O20" s="136">
        <v>0.26</v>
      </c>
      <c r="P20" s="117">
        <v>0</v>
      </c>
      <c r="Q20" s="139">
        <v>0.26</v>
      </c>
      <c r="R20" s="119">
        <v>0</v>
      </c>
      <c r="S20" s="42">
        <v>0.26</v>
      </c>
      <c r="T20" s="119">
        <v>0</v>
      </c>
      <c r="U20" s="42">
        <v>0.26</v>
      </c>
      <c r="V20" s="119">
        <v>0</v>
      </c>
      <c r="W20" s="120">
        <v>0</v>
      </c>
      <c r="X20" s="67">
        <v>0.26</v>
      </c>
      <c r="Y20" s="121">
        <v>0</v>
      </c>
      <c r="Z20" s="67">
        <v>0.26</v>
      </c>
      <c r="AA20" s="121">
        <v>0</v>
      </c>
      <c r="AB20" s="67">
        <v>0.26</v>
      </c>
      <c r="AC20" s="121">
        <v>0</v>
      </c>
      <c r="AD20" s="67">
        <v>0.26</v>
      </c>
      <c r="AE20" s="121">
        <v>0</v>
      </c>
      <c r="AF20" s="122">
        <v>0</v>
      </c>
      <c r="AG20" s="67">
        <v>0.16</v>
      </c>
      <c r="AH20" s="121">
        <v>-0.385</v>
      </c>
      <c r="AI20" s="67">
        <v>0.16</v>
      </c>
      <c r="AJ20" s="121">
        <v>0</v>
      </c>
      <c r="AK20" s="67">
        <v>0.16</v>
      </c>
      <c r="AL20" s="121">
        <v>0</v>
      </c>
      <c r="AM20" s="67">
        <v>0.16</v>
      </c>
      <c r="AN20" s="121">
        <v>0</v>
      </c>
      <c r="AO20" s="67">
        <v>0.16</v>
      </c>
      <c r="AP20" s="121">
        <v>0</v>
      </c>
      <c r="AQ20" s="122">
        <v>-0.3846</v>
      </c>
      <c r="AR20" s="123" t="s">
        <v>122</v>
      </c>
      <c r="AS20" s="67">
        <v>0.16</v>
      </c>
      <c r="AT20" s="124">
        <v>0</v>
      </c>
      <c r="AU20" s="67">
        <v>0.16</v>
      </c>
      <c r="AV20" s="124">
        <v>0</v>
      </c>
      <c r="AW20" s="67">
        <v>0.16</v>
      </c>
      <c r="AX20" s="124">
        <v>0</v>
      </c>
      <c r="AY20" s="67">
        <v>0.16</v>
      </c>
      <c r="AZ20" s="124">
        <v>0</v>
      </c>
      <c r="BA20" s="122">
        <v>0</v>
      </c>
      <c r="BB20" s="125" t="s">
        <v>122</v>
      </c>
      <c r="BC20" s="72">
        <v>0.16</v>
      </c>
      <c r="BD20" s="126">
        <v>0</v>
      </c>
      <c r="BE20" s="72">
        <v>0.16</v>
      </c>
      <c r="BF20" s="126">
        <v>0</v>
      </c>
      <c r="BG20" s="72">
        <v>0.16</v>
      </c>
      <c r="BH20" s="126">
        <v>0</v>
      </c>
      <c r="BI20" s="72">
        <v>0.16</v>
      </c>
      <c r="BJ20" s="126">
        <v>0</v>
      </c>
      <c r="BK20" s="122">
        <v>0</v>
      </c>
      <c r="BL20" s="123" t="s">
        <v>122</v>
      </c>
      <c r="BM20" s="58">
        <v>0.16</v>
      </c>
      <c r="BN20" s="127">
        <v>0</v>
      </c>
      <c r="BO20" s="58">
        <v>0.16</v>
      </c>
      <c r="BP20" s="127">
        <v>0</v>
      </c>
      <c r="BQ20" s="58">
        <v>0.16</v>
      </c>
      <c r="BR20" s="127">
        <v>0</v>
      </c>
      <c r="BS20" s="58">
        <v>0.16</v>
      </c>
      <c r="BT20" s="127">
        <v>0</v>
      </c>
      <c r="BU20" s="122">
        <v>0</v>
      </c>
      <c r="BV20" s="128" t="s">
        <v>122</v>
      </c>
      <c r="BW20" s="74">
        <v>0.16</v>
      </c>
      <c r="BX20" s="129">
        <v>0</v>
      </c>
      <c r="BY20" s="74">
        <v>0.16</v>
      </c>
      <c r="BZ20" s="129">
        <v>0</v>
      </c>
      <c r="CA20" s="74">
        <v>0.16</v>
      </c>
      <c r="CB20" s="129">
        <v>0</v>
      </c>
      <c r="CC20" s="74">
        <v>0.16</v>
      </c>
      <c r="CD20" s="129">
        <v>0</v>
      </c>
      <c r="CE20" s="130">
        <v>0</v>
      </c>
      <c r="CF20" s="123" t="s">
        <v>122</v>
      </c>
      <c r="CG20" s="58">
        <v>0.16</v>
      </c>
      <c r="CH20" s="127">
        <v>0</v>
      </c>
      <c r="CI20" s="58"/>
      <c r="CJ20" s="58"/>
      <c r="CK20" s="58"/>
      <c r="CL20" s="58"/>
      <c r="CM20" s="58"/>
      <c r="CN20" s="58"/>
    </row>
    <row r="21" spans="1:92" ht="15">
      <c r="A21" s="107" t="s">
        <v>123</v>
      </c>
      <c r="B21" s="131">
        <v>0.4113</v>
      </c>
      <c r="C21" s="132">
        <v>0.4113</v>
      </c>
      <c r="D21" s="110">
        <v>0</v>
      </c>
      <c r="E21" s="133">
        <v>0.4113</v>
      </c>
      <c r="F21" s="134">
        <v>0.425</v>
      </c>
      <c r="G21" s="113">
        <v>0.03330902017991731</v>
      </c>
      <c r="H21" s="134">
        <v>0.425</v>
      </c>
      <c r="I21" s="113">
        <v>0</v>
      </c>
      <c r="J21" s="135">
        <v>0.425</v>
      </c>
      <c r="K21" s="113">
        <v>0</v>
      </c>
      <c r="L21" s="135">
        <v>0.425</v>
      </c>
      <c r="M21" s="113">
        <v>0</v>
      </c>
      <c r="N21" s="115">
        <v>0.0333</v>
      </c>
      <c r="O21" s="136">
        <v>0.425</v>
      </c>
      <c r="P21" s="117">
        <v>0</v>
      </c>
      <c r="Q21" s="118">
        <v>0.4675</v>
      </c>
      <c r="R21" s="149">
        <v>0.1</v>
      </c>
      <c r="S21" s="42">
        <v>0.4675</v>
      </c>
      <c r="T21" s="119">
        <v>0</v>
      </c>
      <c r="U21" s="42">
        <v>0.4675</v>
      </c>
      <c r="V21" s="119">
        <v>0</v>
      </c>
      <c r="W21" s="120">
        <v>0.1</v>
      </c>
      <c r="X21" s="67">
        <v>0.4675</v>
      </c>
      <c r="Y21" s="121">
        <v>0</v>
      </c>
      <c r="Z21" s="67">
        <v>0.4675</v>
      </c>
      <c r="AA21" s="121">
        <v>0</v>
      </c>
      <c r="AB21" s="67">
        <v>0.4675</v>
      </c>
      <c r="AC21" s="121">
        <v>0</v>
      </c>
      <c r="AD21" s="67">
        <v>0.4675</v>
      </c>
      <c r="AE21" s="121">
        <v>0</v>
      </c>
      <c r="AF21" s="122">
        <v>0</v>
      </c>
      <c r="AG21" s="67">
        <v>0.4675</v>
      </c>
      <c r="AH21" s="121">
        <v>0</v>
      </c>
      <c r="AI21" s="67">
        <v>0.4675</v>
      </c>
      <c r="AJ21" s="121">
        <v>0</v>
      </c>
      <c r="AK21" s="67">
        <v>0.4675</v>
      </c>
      <c r="AL21" s="121">
        <v>0</v>
      </c>
      <c r="AM21" s="67">
        <v>0.4675</v>
      </c>
      <c r="AN21" s="121">
        <v>0</v>
      </c>
      <c r="AO21" s="67">
        <v>0.4675</v>
      </c>
      <c r="AP21" s="121">
        <v>0</v>
      </c>
      <c r="AQ21" s="122">
        <v>0</v>
      </c>
      <c r="AR21" s="123" t="s">
        <v>123</v>
      </c>
      <c r="AS21" s="67">
        <v>0.4675</v>
      </c>
      <c r="AT21" s="124">
        <v>0</v>
      </c>
      <c r="AU21" s="67">
        <v>0.4675</v>
      </c>
      <c r="AV21" s="124">
        <v>0</v>
      </c>
      <c r="AW21" s="67">
        <v>0.4675</v>
      </c>
      <c r="AX21" s="124">
        <v>0</v>
      </c>
      <c r="AY21" s="67">
        <v>0.4675</v>
      </c>
      <c r="AZ21" s="124">
        <v>0</v>
      </c>
      <c r="BA21" s="122">
        <v>0</v>
      </c>
      <c r="BB21" s="125" t="s">
        <v>123</v>
      </c>
      <c r="BC21" s="72">
        <v>0.4675</v>
      </c>
      <c r="BD21" s="126">
        <v>0</v>
      </c>
      <c r="BE21" s="72">
        <v>0.4675</v>
      </c>
      <c r="BF21" s="126">
        <v>0</v>
      </c>
      <c r="BG21" s="72">
        <v>0.4675</v>
      </c>
      <c r="BH21" s="126">
        <v>0</v>
      </c>
      <c r="BI21" s="72">
        <v>0.4675</v>
      </c>
      <c r="BJ21" s="126">
        <v>0</v>
      </c>
      <c r="BK21" s="122">
        <v>0</v>
      </c>
      <c r="BL21" s="123" t="s">
        <v>123</v>
      </c>
      <c r="BM21" s="58">
        <v>0.4839</v>
      </c>
      <c r="BN21" s="127">
        <v>0.0351</v>
      </c>
      <c r="BO21" s="58">
        <v>0.4839</v>
      </c>
      <c r="BP21" s="127">
        <v>0</v>
      </c>
      <c r="BQ21" s="58">
        <v>0.4839</v>
      </c>
      <c r="BR21" s="127">
        <v>0</v>
      </c>
      <c r="BS21" s="58">
        <v>0.4839</v>
      </c>
      <c r="BT21" s="127">
        <v>0</v>
      </c>
      <c r="BU21" s="122">
        <v>0.0351</v>
      </c>
      <c r="BV21" s="128" t="s">
        <v>123</v>
      </c>
      <c r="BW21" s="74">
        <v>0.4858</v>
      </c>
      <c r="BX21" s="129">
        <v>0.0039000000000000003</v>
      </c>
      <c r="BY21" s="74">
        <v>0.4858</v>
      </c>
      <c r="BZ21" s="129">
        <v>0</v>
      </c>
      <c r="CA21" s="74">
        <v>0.4858</v>
      </c>
      <c r="CB21" s="129">
        <v>0</v>
      </c>
      <c r="CC21" s="74">
        <v>0.4858</v>
      </c>
      <c r="CD21" s="129">
        <v>0</v>
      </c>
      <c r="CE21" s="130">
        <v>0.0039000000000000003</v>
      </c>
      <c r="CF21" s="123" t="s">
        <v>123</v>
      </c>
      <c r="CG21" s="58">
        <v>0.4874</v>
      </c>
      <c r="CH21" s="127">
        <v>0.0033</v>
      </c>
      <c r="CI21" s="58"/>
      <c r="CJ21" s="58"/>
      <c r="CK21" s="58"/>
      <c r="CL21" s="58"/>
      <c r="CM21" s="58"/>
      <c r="CN21" s="58"/>
    </row>
    <row r="22" spans="1:92" ht="15">
      <c r="A22" s="107"/>
      <c r="B22" s="131"/>
      <c r="C22" s="132"/>
      <c r="D22" s="110"/>
      <c r="E22" s="133"/>
      <c r="F22" s="134"/>
      <c r="G22" s="113"/>
      <c r="H22" s="134"/>
      <c r="I22" s="113"/>
      <c r="J22" s="135"/>
      <c r="K22" s="113"/>
      <c r="L22" s="135"/>
      <c r="M22" s="113"/>
      <c r="N22" s="115"/>
      <c r="O22" s="136"/>
      <c r="P22" s="117"/>
      <c r="Q22" s="118"/>
      <c r="R22" s="149"/>
      <c r="S22" s="42"/>
      <c r="T22" s="119"/>
      <c r="U22" s="42"/>
      <c r="V22" s="119"/>
      <c r="W22" s="120"/>
      <c r="X22" s="67"/>
      <c r="Y22" s="121"/>
      <c r="Z22" s="67"/>
      <c r="AA22" s="121"/>
      <c r="AB22" s="67"/>
      <c r="AC22" s="121"/>
      <c r="AD22" s="67"/>
      <c r="AE22" s="121"/>
      <c r="AF22" s="122"/>
      <c r="AG22" s="67"/>
      <c r="AH22" s="121"/>
      <c r="AI22" s="67"/>
      <c r="AJ22" s="121"/>
      <c r="AK22" s="67"/>
      <c r="AL22" s="121"/>
      <c r="AM22" s="67"/>
      <c r="AN22" s="121"/>
      <c r="AO22" s="67"/>
      <c r="AP22" s="121"/>
      <c r="AQ22" s="122"/>
      <c r="AR22" s="123"/>
      <c r="AS22" s="67"/>
      <c r="AT22" s="124"/>
      <c r="AU22" s="67"/>
      <c r="AV22" s="124"/>
      <c r="AW22" s="67"/>
      <c r="AX22" s="124"/>
      <c r="AY22" s="67"/>
      <c r="AZ22" s="124"/>
      <c r="BA22" s="122"/>
      <c r="BB22" s="102" t="s">
        <v>124</v>
      </c>
      <c r="BC22" s="72">
        <v>1.5322</v>
      </c>
      <c r="BD22" s="126">
        <v>0.0017000000000000001</v>
      </c>
      <c r="BE22" s="72">
        <v>1.5322</v>
      </c>
      <c r="BF22" s="126">
        <v>0</v>
      </c>
      <c r="BG22" s="72">
        <v>1.5339</v>
      </c>
      <c r="BH22" s="126">
        <v>0.0011</v>
      </c>
      <c r="BI22" s="72">
        <v>1.5342</v>
      </c>
      <c r="BJ22" s="126">
        <v>0.0002</v>
      </c>
      <c r="BK22" s="122">
        <v>0.0030000000000000005</v>
      </c>
      <c r="BL22" s="101" t="s">
        <v>124</v>
      </c>
      <c r="BM22" s="58">
        <v>1.5235</v>
      </c>
      <c r="BN22" s="127">
        <v>-0.007000000000000001</v>
      </c>
      <c r="BO22" s="58">
        <v>1.5235</v>
      </c>
      <c r="BP22" s="127">
        <v>0</v>
      </c>
      <c r="BQ22" s="58">
        <v>1.5219</v>
      </c>
      <c r="BR22" s="127">
        <v>-0.001</v>
      </c>
      <c r="BS22" s="58">
        <v>1.5219</v>
      </c>
      <c r="BT22" s="127">
        <v>0</v>
      </c>
      <c r="BU22" s="122">
        <v>-0.008</v>
      </c>
      <c r="BV22" s="105" t="s">
        <v>124</v>
      </c>
      <c r="BW22" s="74">
        <v>1.5207000000000002</v>
      </c>
      <c r="BX22" s="129">
        <v>0.0008</v>
      </c>
      <c r="BY22" s="74">
        <v>1.5207000000000002</v>
      </c>
      <c r="BZ22" s="129">
        <v>0</v>
      </c>
      <c r="CA22" s="74">
        <v>1.5126</v>
      </c>
      <c r="CB22" s="129">
        <v>-0.0055000000000000005</v>
      </c>
      <c r="CC22" s="74">
        <v>1.5126</v>
      </c>
      <c r="CD22" s="129">
        <v>0</v>
      </c>
      <c r="CE22" s="130">
        <v>-0.0067</v>
      </c>
      <c r="CF22" s="101" t="s">
        <v>124</v>
      </c>
      <c r="CG22" s="58">
        <v>1.5068000000000001</v>
      </c>
      <c r="CH22" s="127">
        <v>-0.0038</v>
      </c>
      <c r="CI22" s="58"/>
      <c r="CJ22" s="58"/>
      <c r="CK22" s="58"/>
      <c r="CL22" s="58"/>
      <c r="CM22" s="58"/>
      <c r="CN22" s="58"/>
    </row>
    <row r="23" spans="1:92" ht="18" customHeight="1">
      <c r="A23" s="75" t="s">
        <v>125</v>
      </c>
      <c r="B23" s="140"/>
      <c r="C23" s="141"/>
      <c r="D23" s="142"/>
      <c r="E23" s="143"/>
      <c r="F23" s="143"/>
      <c r="G23" s="144"/>
      <c r="H23" s="143"/>
      <c r="I23" s="144"/>
      <c r="J23" s="143"/>
      <c r="K23" s="144"/>
      <c r="L23" s="143"/>
      <c r="M23" s="144"/>
      <c r="N23" s="145"/>
      <c r="O23" s="143"/>
      <c r="P23" s="144"/>
      <c r="Q23" s="146"/>
      <c r="R23" s="80"/>
      <c r="S23" s="80"/>
      <c r="T23" s="80"/>
      <c r="U23" s="80"/>
      <c r="V23" s="80"/>
      <c r="W23" s="147"/>
      <c r="X23" s="80"/>
      <c r="Y23" s="80"/>
      <c r="Z23" s="80"/>
      <c r="AA23" s="80"/>
      <c r="AB23" s="80"/>
      <c r="AC23" s="80"/>
      <c r="AD23" s="80"/>
      <c r="AE23" s="80"/>
      <c r="AF23" s="10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148"/>
      <c r="AR23" s="75" t="s">
        <v>125</v>
      </c>
      <c r="AS23" s="80"/>
      <c r="AT23" s="80"/>
      <c r="AU23" s="80"/>
      <c r="AV23" s="80"/>
      <c r="AW23" s="80"/>
      <c r="AX23" s="80"/>
      <c r="AY23" s="80"/>
      <c r="AZ23" s="80"/>
      <c r="BA23" s="148"/>
      <c r="BB23" s="75" t="s">
        <v>125</v>
      </c>
      <c r="BC23" s="80"/>
      <c r="BD23" s="80"/>
      <c r="BE23" s="80"/>
      <c r="BF23" s="80"/>
      <c r="BG23" s="80"/>
      <c r="BH23" s="80"/>
      <c r="BI23" s="80"/>
      <c r="BJ23" s="80"/>
      <c r="BK23" s="148"/>
      <c r="BL23" s="82" t="s">
        <v>125</v>
      </c>
      <c r="BM23" s="83"/>
      <c r="BN23" s="83"/>
      <c r="BO23" s="83"/>
      <c r="BP23" s="83"/>
      <c r="BQ23" s="83"/>
      <c r="BR23" s="83"/>
      <c r="BS23" s="83"/>
      <c r="BT23" s="83"/>
      <c r="BU23" s="148"/>
      <c r="BV23" s="84" t="s">
        <v>125</v>
      </c>
      <c r="BW23" s="85"/>
      <c r="BX23" s="85"/>
      <c r="BY23" s="85"/>
      <c r="BZ23" s="85"/>
      <c r="CA23" s="85"/>
      <c r="CB23" s="85"/>
      <c r="CC23" s="85"/>
      <c r="CD23" s="85"/>
      <c r="CE23" s="67"/>
      <c r="CF23" s="82" t="s">
        <v>125</v>
      </c>
      <c r="CG23" s="86"/>
      <c r="CH23" s="86"/>
      <c r="CI23" s="86"/>
      <c r="CJ23" s="86"/>
      <c r="CK23" s="86"/>
      <c r="CL23" s="86"/>
      <c r="CM23" s="86"/>
      <c r="CN23" s="86"/>
    </row>
    <row r="24" spans="1:92" ht="15">
      <c r="A24" s="107" t="s">
        <v>126</v>
      </c>
      <c r="B24" s="131">
        <v>0.0042</v>
      </c>
      <c r="C24" s="132">
        <v>0.0042</v>
      </c>
      <c r="D24" s="110">
        <v>0</v>
      </c>
      <c r="E24" s="133">
        <v>0.0042</v>
      </c>
      <c r="F24" s="134">
        <v>0.0042</v>
      </c>
      <c r="G24" s="113">
        <v>0</v>
      </c>
      <c r="H24" s="134">
        <v>0.0042</v>
      </c>
      <c r="I24" s="113">
        <v>0</v>
      </c>
      <c r="J24" s="135">
        <v>0.0042</v>
      </c>
      <c r="K24" s="113">
        <v>0</v>
      </c>
      <c r="L24" s="135">
        <v>0.0042</v>
      </c>
      <c r="M24" s="113">
        <v>0</v>
      </c>
      <c r="N24" s="115">
        <v>0</v>
      </c>
      <c r="O24" s="136">
        <v>0.0042</v>
      </c>
      <c r="P24" s="117">
        <v>0</v>
      </c>
      <c r="Q24" s="118">
        <v>0.0042</v>
      </c>
      <c r="R24" s="119">
        <v>0</v>
      </c>
      <c r="S24" s="42">
        <v>0.0042</v>
      </c>
      <c r="T24" s="119">
        <v>0</v>
      </c>
      <c r="U24" s="42">
        <v>0.0042</v>
      </c>
      <c r="V24" s="119">
        <v>0</v>
      </c>
      <c r="W24" s="120">
        <v>0</v>
      </c>
      <c r="X24" s="67">
        <v>0.0042</v>
      </c>
      <c r="Y24" s="121">
        <v>0</v>
      </c>
      <c r="Z24" s="67">
        <v>0.0042</v>
      </c>
      <c r="AA24" s="121">
        <v>0</v>
      </c>
      <c r="AB24" s="67">
        <v>0.0042</v>
      </c>
      <c r="AC24" s="121">
        <v>0</v>
      </c>
      <c r="AD24" s="67">
        <v>0.0042</v>
      </c>
      <c r="AE24" s="121">
        <v>0</v>
      </c>
      <c r="AF24" s="122">
        <v>0</v>
      </c>
      <c r="AG24" s="67">
        <v>0.0042</v>
      </c>
      <c r="AH24" s="121">
        <v>0</v>
      </c>
      <c r="AI24" s="67">
        <v>0.0042</v>
      </c>
      <c r="AJ24" s="121">
        <v>0</v>
      </c>
      <c r="AK24" s="67">
        <v>0.0042</v>
      </c>
      <c r="AL24" s="121">
        <v>0</v>
      </c>
      <c r="AM24" s="67">
        <v>0.0098</v>
      </c>
      <c r="AN24" s="121">
        <v>2.33</v>
      </c>
      <c r="AO24" s="67">
        <v>0.0098</v>
      </c>
      <c r="AP24" s="121">
        <v>2.33</v>
      </c>
      <c r="AQ24" s="122">
        <v>2.33</v>
      </c>
      <c r="AR24" s="123" t="s">
        <v>126</v>
      </c>
      <c r="AS24" s="67">
        <v>0.0098</v>
      </c>
      <c r="AT24" s="124">
        <v>0</v>
      </c>
      <c r="AU24" s="67">
        <v>0.0098</v>
      </c>
      <c r="AV24" s="124">
        <v>0</v>
      </c>
      <c r="AW24" s="67">
        <v>0.0105</v>
      </c>
      <c r="AX24" s="124">
        <v>0.07</v>
      </c>
      <c r="AY24" s="67">
        <v>0.0105</v>
      </c>
      <c r="AZ24" s="124">
        <v>0</v>
      </c>
      <c r="BA24" s="122">
        <v>0.07</v>
      </c>
      <c r="BB24" s="125" t="s">
        <v>126</v>
      </c>
      <c r="BC24" s="72">
        <v>0.0105</v>
      </c>
      <c r="BD24" s="126">
        <v>0</v>
      </c>
      <c r="BE24" s="72">
        <v>0.0105</v>
      </c>
      <c r="BF24" s="126">
        <v>0</v>
      </c>
      <c r="BG24" s="72">
        <v>0.012</v>
      </c>
      <c r="BH24" s="126">
        <v>0.14279999999999998</v>
      </c>
      <c r="BI24" s="72">
        <v>0.012</v>
      </c>
      <c r="BJ24" s="126">
        <v>0</v>
      </c>
      <c r="BK24" s="122">
        <v>0.14279999999999998</v>
      </c>
      <c r="BL24" s="123" t="s">
        <v>126</v>
      </c>
      <c r="BM24" s="58">
        <v>0.012</v>
      </c>
      <c r="BN24" s="127">
        <v>0</v>
      </c>
      <c r="BO24" s="58">
        <v>0.012</v>
      </c>
      <c r="BP24" s="127">
        <v>0</v>
      </c>
      <c r="BQ24" s="58">
        <v>0.009000000000000001</v>
      </c>
      <c r="BR24" s="127">
        <v>-0.25</v>
      </c>
      <c r="BS24" s="58">
        <v>0.009000000000000001</v>
      </c>
      <c r="BT24" s="127">
        <v>0</v>
      </c>
      <c r="BU24" s="122">
        <v>-0.25</v>
      </c>
      <c r="BV24" s="128" t="s">
        <v>126</v>
      </c>
      <c r="BW24" s="74">
        <v>0.009000000000000001</v>
      </c>
      <c r="BX24" s="129">
        <v>0</v>
      </c>
      <c r="BY24" s="74">
        <v>0.009000000000000001</v>
      </c>
      <c r="BZ24" s="129">
        <v>0</v>
      </c>
      <c r="CA24" s="74">
        <v>0.009000000000000001</v>
      </c>
      <c r="CB24" s="129">
        <v>0</v>
      </c>
      <c r="CC24" s="74">
        <v>0.009000000000000001</v>
      </c>
      <c r="CD24" s="129">
        <v>0</v>
      </c>
      <c r="CE24" s="130">
        <v>0</v>
      </c>
      <c r="CF24" s="123" t="s">
        <v>126</v>
      </c>
      <c r="CG24" s="58">
        <v>0.009000000000000001</v>
      </c>
      <c r="CH24" s="127">
        <v>0</v>
      </c>
      <c r="CI24" s="58"/>
      <c r="CJ24" s="58"/>
      <c r="CK24" s="58"/>
      <c r="CL24" s="58"/>
      <c r="CM24" s="58"/>
      <c r="CN24" s="58"/>
    </row>
    <row r="25" spans="1:92" ht="15">
      <c r="A25" s="107" t="s">
        <v>127</v>
      </c>
      <c r="B25" s="131">
        <v>0.5626</v>
      </c>
      <c r="C25" s="132">
        <v>0.5626</v>
      </c>
      <c r="D25" s="110">
        <v>0</v>
      </c>
      <c r="E25" s="133">
        <v>0.3684</v>
      </c>
      <c r="F25" s="134">
        <v>0.383</v>
      </c>
      <c r="G25" s="113">
        <v>0.03963083604777416</v>
      </c>
      <c r="H25" s="134">
        <v>0.383</v>
      </c>
      <c r="I25" s="113">
        <v>0</v>
      </c>
      <c r="J25" s="135">
        <v>0.383</v>
      </c>
      <c r="K25" s="113">
        <v>0</v>
      </c>
      <c r="L25" s="135">
        <v>0.383</v>
      </c>
      <c r="M25" s="113">
        <v>0</v>
      </c>
      <c r="N25" s="115">
        <v>0.0396</v>
      </c>
      <c r="O25" s="136">
        <v>0.383</v>
      </c>
      <c r="P25" s="117">
        <v>0</v>
      </c>
      <c r="Q25" s="139">
        <v>0.383</v>
      </c>
      <c r="R25" s="119">
        <v>0</v>
      </c>
      <c r="S25" s="42">
        <v>0.383</v>
      </c>
      <c r="T25" s="119">
        <v>0</v>
      </c>
      <c r="U25" s="42">
        <v>0.383</v>
      </c>
      <c r="V25" s="119">
        <v>0</v>
      </c>
      <c r="W25" s="120">
        <v>0</v>
      </c>
      <c r="X25" s="67">
        <v>0.399</v>
      </c>
      <c r="Y25" s="121">
        <v>0.0417</v>
      </c>
      <c r="Z25" s="67">
        <v>0.399</v>
      </c>
      <c r="AA25" s="121">
        <v>0</v>
      </c>
      <c r="AB25" s="67">
        <v>0.399</v>
      </c>
      <c r="AC25" s="121">
        <v>0</v>
      </c>
      <c r="AD25" s="67">
        <v>0.399</v>
      </c>
      <c r="AE25" s="121">
        <v>0</v>
      </c>
      <c r="AF25" s="122">
        <v>0.0417</v>
      </c>
      <c r="AG25" s="67">
        <v>0.399</v>
      </c>
      <c r="AH25" s="121">
        <v>0</v>
      </c>
      <c r="AI25" s="67">
        <v>0.399</v>
      </c>
      <c r="AJ25" s="121">
        <v>0</v>
      </c>
      <c r="AK25" s="67">
        <v>0.399</v>
      </c>
      <c r="AL25" s="121">
        <v>0</v>
      </c>
      <c r="AM25" s="67">
        <v>0.399</v>
      </c>
      <c r="AN25" s="121">
        <v>0</v>
      </c>
      <c r="AO25" s="67">
        <v>0.399</v>
      </c>
      <c r="AP25" s="121">
        <v>0</v>
      </c>
      <c r="AQ25" s="122">
        <v>0</v>
      </c>
      <c r="AR25" s="123" t="s">
        <v>127</v>
      </c>
      <c r="AS25" s="67">
        <v>0.24000000000000002</v>
      </c>
      <c r="AT25" s="124">
        <v>-0.4</v>
      </c>
      <c r="AU25" s="67">
        <v>0.24000000000000002</v>
      </c>
      <c r="AV25" s="124">
        <v>0</v>
      </c>
      <c r="AW25" s="67">
        <v>0.24</v>
      </c>
      <c r="AX25" s="124">
        <v>0</v>
      </c>
      <c r="AY25" s="67">
        <v>0.24</v>
      </c>
      <c r="AZ25" s="124">
        <v>0</v>
      </c>
      <c r="BA25" s="122">
        <v>-0.4</v>
      </c>
      <c r="BB25" s="125" t="s">
        <v>127</v>
      </c>
      <c r="BC25" s="72">
        <v>0.24</v>
      </c>
      <c r="BD25" s="126">
        <v>0</v>
      </c>
      <c r="BE25" s="72">
        <v>0.24</v>
      </c>
      <c r="BF25" s="126">
        <v>0</v>
      </c>
      <c r="BG25" s="72">
        <v>0.24</v>
      </c>
      <c r="BH25" s="126">
        <v>0</v>
      </c>
      <c r="BI25" s="72">
        <v>0.24</v>
      </c>
      <c r="BJ25" s="126">
        <v>0</v>
      </c>
      <c r="BK25" s="122">
        <v>0</v>
      </c>
      <c r="BL25" s="123" t="s">
        <v>127</v>
      </c>
      <c r="BM25" s="58">
        <v>0.22</v>
      </c>
      <c r="BN25" s="127">
        <v>-0.0833</v>
      </c>
      <c r="BO25" s="58">
        <v>0.22</v>
      </c>
      <c r="BP25" s="127">
        <v>0</v>
      </c>
      <c r="BQ25" s="58">
        <v>0.2242</v>
      </c>
      <c r="BR25" s="127">
        <v>0.02</v>
      </c>
      <c r="BS25" s="58">
        <v>0.2242</v>
      </c>
      <c r="BT25" s="127">
        <v>0</v>
      </c>
      <c r="BU25" s="122">
        <v>-0.0658</v>
      </c>
      <c r="BV25" s="128" t="s">
        <v>127</v>
      </c>
      <c r="BW25" s="74">
        <v>0.2242</v>
      </c>
      <c r="BX25" s="129">
        <v>0</v>
      </c>
      <c r="BY25" s="74">
        <v>0.2242</v>
      </c>
      <c r="BZ25" s="129">
        <v>0</v>
      </c>
      <c r="CA25" s="74">
        <v>0.22440000000000002</v>
      </c>
      <c r="CB25" s="129">
        <v>0.0001</v>
      </c>
      <c r="CC25" s="74">
        <v>0.22440000000000002</v>
      </c>
      <c r="CD25" s="129">
        <v>0</v>
      </c>
      <c r="CE25" s="130">
        <v>0</v>
      </c>
      <c r="CF25" s="123" t="s">
        <v>127</v>
      </c>
      <c r="CG25" s="58">
        <v>0.22440000000000002</v>
      </c>
      <c r="CH25" s="127">
        <v>0</v>
      </c>
      <c r="CI25" s="58"/>
      <c r="CJ25" s="58"/>
      <c r="CK25" s="58"/>
      <c r="CL25" s="58"/>
      <c r="CM25" s="58"/>
      <c r="CN25" s="58"/>
    </row>
    <row r="26" spans="1:92" ht="15">
      <c r="A26" s="107" t="s">
        <v>128</v>
      </c>
      <c r="B26" s="131"/>
      <c r="C26" s="132"/>
      <c r="D26" s="33"/>
      <c r="E26" s="133">
        <v>0.277</v>
      </c>
      <c r="F26" s="134">
        <v>0.288</v>
      </c>
      <c r="G26" s="113">
        <v>0.0397111913357399</v>
      </c>
      <c r="H26" s="134">
        <v>0.288</v>
      </c>
      <c r="I26" s="113">
        <v>0</v>
      </c>
      <c r="J26" s="135">
        <v>0.288</v>
      </c>
      <c r="K26" s="113">
        <v>0</v>
      </c>
      <c r="L26" s="135">
        <v>0.288</v>
      </c>
      <c r="M26" s="113">
        <v>0</v>
      </c>
      <c r="N26" s="115">
        <v>0.0397</v>
      </c>
      <c r="O26" s="136">
        <v>0.288</v>
      </c>
      <c r="P26" s="117">
        <v>0</v>
      </c>
      <c r="Q26" s="139">
        <v>0.288</v>
      </c>
      <c r="R26" s="119">
        <v>0</v>
      </c>
      <c r="S26" s="42">
        <v>0.288</v>
      </c>
      <c r="T26" s="119">
        <v>0</v>
      </c>
      <c r="U26" s="42">
        <v>0.288</v>
      </c>
      <c r="V26" s="119">
        <v>0</v>
      </c>
      <c r="W26" s="120">
        <v>0</v>
      </c>
      <c r="X26" s="67">
        <v>0.3</v>
      </c>
      <c r="Y26" s="121">
        <v>0.0417</v>
      </c>
      <c r="Z26" s="67">
        <v>0.3</v>
      </c>
      <c r="AA26" s="121">
        <v>0</v>
      </c>
      <c r="AB26" s="67">
        <v>0.3</v>
      </c>
      <c r="AC26" s="121">
        <v>0</v>
      </c>
      <c r="AD26" s="67">
        <v>0.3</v>
      </c>
      <c r="AE26" s="121">
        <v>0</v>
      </c>
      <c r="AF26" s="122">
        <v>0.0417</v>
      </c>
      <c r="AG26" s="67">
        <v>0.3</v>
      </c>
      <c r="AH26" s="121">
        <v>0</v>
      </c>
      <c r="AI26" s="67">
        <v>0.3</v>
      </c>
      <c r="AJ26" s="121">
        <v>0</v>
      </c>
      <c r="AK26" s="67">
        <v>0.3</v>
      </c>
      <c r="AL26" s="121">
        <v>0</v>
      </c>
      <c r="AM26" s="67">
        <v>0.3</v>
      </c>
      <c r="AN26" s="121">
        <v>0</v>
      </c>
      <c r="AO26" s="67">
        <v>0.3</v>
      </c>
      <c r="AP26" s="121">
        <v>0</v>
      </c>
      <c r="AQ26" s="122">
        <v>0</v>
      </c>
      <c r="AR26" s="123" t="s">
        <v>128</v>
      </c>
      <c r="AS26" s="67">
        <v>0.3</v>
      </c>
      <c r="AT26" s="124">
        <v>0</v>
      </c>
      <c r="AU26" s="67">
        <v>0.3</v>
      </c>
      <c r="AV26" s="124">
        <v>0</v>
      </c>
      <c r="AW26" s="67">
        <v>0.30000000000000004</v>
      </c>
      <c r="AX26" s="124">
        <v>0</v>
      </c>
      <c r="AY26" s="67">
        <v>0.3</v>
      </c>
      <c r="AZ26" s="124">
        <v>0</v>
      </c>
      <c r="BA26" s="122">
        <v>0</v>
      </c>
      <c r="BB26" s="125" t="s">
        <v>128</v>
      </c>
      <c r="BC26" s="72">
        <v>0.3</v>
      </c>
      <c r="BD26" s="126">
        <v>0</v>
      </c>
      <c r="BE26" s="72">
        <v>0.30000000000000004</v>
      </c>
      <c r="BF26" s="126">
        <v>0</v>
      </c>
      <c r="BG26" s="72">
        <v>0.30000000000000004</v>
      </c>
      <c r="BH26" s="126">
        <v>0</v>
      </c>
      <c r="BI26" s="72">
        <v>0.30000000000000004</v>
      </c>
      <c r="BJ26" s="126">
        <v>0</v>
      </c>
      <c r="BK26" s="122">
        <v>0</v>
      </c>
      <c r="BL26" s="123" t="s">
        <v>128</v>
      </c>
      <c r="BM26" s="58">
        <v>0.3</v>
      </c>
      <c r="BN26" s="127">
        <v>0</v>
      </c>
      <c r="BO26" s="58">
        <v>0.3</v>
      </c>
      <c r="BP26" s="127">
        <v>0</v>
      </c>
      <c r="BQ26" s="58">
        <v>0.30000000000000004</v>
      </c>
      <c r="BR26" s="127">
        <v>0</v>
      </c>
      <c r="BS26" s="58">
        <v>0.3</v>
      </c>
      <c r="BT26" s="127">
        <v>0</v>
      </c>
      <c r="BU26" s="122">
        <v>0</v>
      </c>
      <c r="BV26" s="128" t="s">
        <v>128</v>
      </c>
      <c r="BW26" s="74">
        <v>0.3</v>
      </c>
      <c r="BX26" s="129">
        <v>0</v>
      </c>
      <c r="BY26" s="74">
        <v>0.30000000000000004</v>
      </c>
      <c r="BZ26" s="129">
        <v>0</v>
      </c>
      <c r="CA26" s="74">
        <v>0.30000000000000004</v>
      </c>
      <c r="CB26" s="129">
        <v>0</v>
      </c>
      <c r="CC26" s="74">
        <v>0.30000000000000004</v>
      </c>
      <c r="CD26" s="129">
        <v>0</v>
      </c>
      <c r="CE26" s="130">
        <v>0</v>
      </c>
      <c r="CF26" s="123" t="s">
        <v>128</v>
      </c>
      <c r="CG26" s="58">
        <v>0.3</v>
      </c>
      <c r="CH26" s="127">
        <v>0</v>
      </c>
      <c r="CI26" s="58"/>
      <c r="CJ26" s="58"/>
      <c r="CK26" s="58"/>
      <c r="CL26" s="58"/>
      <c r="CM26" s="58"/>
      <c r="CN26" s="58"/>
    </row>
    <row r="27" spans="1:92" ht="15">
      <c r="A27" s="107"/>
      <c r="B27" s="131"/>
      <c r="C27" s="132"/>
      <c r="D27" s="33"/>
      <c r="E27" s="133"/>
      <c r="F27" s="134"/>
      <c r="G27" s="113"/>
      <c r="H27" s="134"/>
      <c r="I27" s="113"/>
      <c r="J27" s="135"/>
      <c r="K27" s="113"/>
      <c r="L27" s="135"/>
      <c r="M27" s="113"/>
      <c r="N27" s="115"/>
      <c r="O27" s="136"/>
      <c r="P27" s="117"/>
      <c r="Q27" s="139"/>
      <c r="R27" s="119"/>
      <c r="S27" s="42"/>
      <c r="T27" s="119"/>
      <c r="U27" s="42"/>
      <c r="V27" s="119"/>
      <c r="W27" s="120"/>
      <c r="X27" s="67"/>
      <c r="Y27" s="121"/>
      <c r="Z27" s="67"/>
      <c r="AA27" s="121"/>
      <c r="AB27" s="67"/>
      <c r="AC27" s="121"/>
      <c r="AD27" s="67"/>
      <c r="AE27" s="121"/>
      <c r="AF27" s="122"/>
      <c r="AG27" s="67"/>
      <c r="AH27" s="121"/>
      <c r="AI27" s="67"/>
      <c r="AJ27" s="121"/>
      <c r="AK27" s="67"/>
      <c r="AL27" s="121"/>
      <c r="AM27" s="67"/>
      <c r="AN27" s="121"/>
      <c r="AO27" s="67"/>
      <c r="AP27" s="121"/>
      <c r="AQ27" s="122"/>
      <c r="AR27" s="123"/>
      <c r="AS27" s="67"/>
      <c r="AT27" s="124"/>
      <c r="AU27" s="67"/>
      <c r="AV27" s="124"/>
      <c r="AW27" s="67"/>
      <c r="AX27" s="124"/>
      <c r="AY27" s="67"/>
      <c r="AZ27" s="124"/>
      <c r="BA27" s="122"/>
      <c r="BB27" s="102" t="s">
        <v>129</v>
      </c>
      <c r="BC27" s="72">
        <v>0.5505</v>
      </c>
      <c r="BD27" s="126">
        <v>0</v>
      </c>
      <c r="BE27" s="72">
        <v>0.5505</v>
      </c>
      <c r="BF27" s="126">
        <v>0</v>
      </c>
      <c r="BG27" s="72">
        <v>0.552</v>
      </c>
      <c r="BH27" s="126">
        <v>0.0027</v>
      </c>
      <c r="BI27" s="72">
        <v>0.552</v>
      </c>
      <c r="BJ27" s="126">
        <v>0</v>
      </c>
      <c r="BK27" s="122">
        <v>0.0027</v>
      </c>
      <c r="BL27" s="101" t="s">
        <v>129</v>
      </c>
      <c r="BM27" s="58">
        <v>0.532</v>
      </c>
      <c r="BN27" s="127">
        <v>-0.036000000000000004</v>
      </c>
      <c r="BO27" s="58">
        <v>0.532</v>
      </c>
      <c r="BP27" s="127">
        <v>0</v>
      </c>
      <c r="BQ27" s="58">
        <v>0.5332</v>
      </c>
      <c r="BR27" s="127">
        <v>0.0023</v>
      </c>
      <c r="BS27" s="58">
        <v>0.5332</v>
      </c>
      <c r="BT27" s="127">
        <v>0</v>
      </c>
      <c r="BU27" s="122">
        <v>-0.0341</v>
      </c>
      <c r="BV27" s="105" t="s">
        <v>129</v>
      </c>
      <c r="BW27" s="74">
        <v>0.5332</v>
      </c>
      <c r="BX27" s="129">
        <v>0</v>
      </c>
      <c r="BY27" s="74">
        <v>0.5332</v>
      </c>
      <c r="BZ27" s="129">
        <v>0</v>
      </c>
      <c r="CA27" s="74">
        <v>0.5334</v>
      </c>
      <c r="CB27" s="129">
        <v>9E-05</v>
      </c>
      <c r="CC27" s="74">
        <v>0.5334</v>
      </c>
      <c r="CD27" s="129">
        <v>0</v>
      </c>
      <c r="CE27" s="130">
        <v>0</v>
      </c>
      <c r="CF27" s="101" t="s">
        <v>129</v>
      </c>
      <c r="CG27" s="58">
        <v>0.5334</v>
      </c>
      <c r="CH27" s="127">
        <v>0</v>
      </c>
      <c r="CI27" s="58"/>
      <c r="CJ27" s="58"/>
      <c r="CK27" s="58"/>
      <c r="CL27" s="58"/>
      <c r="CM27" s="58"/>
      <c r="CN27" s="58"/>
    </row>
    <row r="28" spans="1:92" ht="23.25" customHeight="1">
      <c r="A28" s="75" t="s">
        <v>130</v>
      </c>
      <c r="B28" s="140"/>
      <c r="C28" s="141"/>
      <c r="D28" s="142"/>
      <c r="E28" s="143"/>
      <c r="F28" s="143"/>
      <c r="G28" s="144"/>
      <c r="H28" s="143"/>
      <c r="I28" s="144"/>
      <c r="J28" s="143"/>
      <c r="K28" s="144"/>
      <c r="L28" s="143"/>
      <c r="M28" s="144"/>
      <c r="N28" s="145"/>
      <c r="O28" s="143"/>
      <c r="P28" s="144"/>
      <c r="Q28" s="146"/>
      <c r="R28" s="80"/>
      <c r="S28" s="80"/>
      <c r="T28" s="80"/>
      <c r="U28" s="80"/>
      <c r="V28" s="80"/>
      <c r="W28" s="147"/>
      <c r="X28" s="80"/>
      <c r="Y28" s="80"/>
      <c r="Z28" s="80"/>
      <c r="AA28" s="80"/>
      <c r="AB28" s="80"/>
      <c r="AC28" s="80"/>
      <c r="AD28" s="80"/>
      <c r="AE28" s="80"/>
      <c r="AF28" s="10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148"/>
      <c r="AR28" s="75" t="s">
        <v>130</v>
      </c>
      <c r="AS28" s="80"/>
      <c r="AT28" s="80"/>
      <c r="AU28" s="80"/>
      <c r="AV28" s="80"/>
      <c r="AW28" s="80"/>
      <c r="AX28" s="80"/>
      <c r="AY28" s="80"/>
      <c r="AZ28" s="80"/>
      <c r="BA28" s="148"/>
      <c r="BB28" s="75" t="s">
        <v>130</v>
      </c>
      <c r="BC28" s="80"/>
      <c r="BD28" s="80"/>
      <c r="BE28" s="80"/>
      <c r="BF28" s="80"/>
      <c r="BG28" s="80"/>
      <c r="BH28" s="80"/>
      <c r="BI28" s="80"/>
      <c r="BJ28" s="80"/>
      <c r="BK28" s="148"/>
      <c r="BL28" s="82" t="s">
        <v>130</v>
      </c>
      <c r="BM28" s="83"/>
      <c r="BN28" s="83"/>
      <c r="BO28" s="83"/>
      <c r="BP28" s="83"/>
      <c r="BQ28" s="83"/>
      <c r="BR28" s="83"/>
      <c r="BS28" s="83"/>
      <c r="BT28" s="83"/>
      <c r="BU28" s="148"/>
      <c r="BV28" s="84" t="s">
        <v>130</v>
      </c>
      <c r="BW28" s="85"/>
      <c r="BX28" s="85"/>
      <c r="BY28" s="85"/>
      <c r="BZ28" s="85"/>
      <c r="CA28" s="85"/>
      <c r="CB28" s="85"/>
      <c r="CC28" s="85"/>
      <c r="CD28" s="85"/>
      <c r="CE28" s="67"/>
      <c r="CF28" s="82" t="s">
        <v>130</v>
      </c>
      <c r="CG28" s="86"/>
      <c r="CH28" s="86"/>
      <c r="CI28" s="86"/>
      <c r="CJ28" s="86"/>
      <c r="CK28" s="86"/>
      <c r="CL28" s="86"/>
      <c r="CM28" s="86"/>
      <c r="CN28" s="86"/>
    </row>
    <row r="29" spans="1:92" ht="15">
      <c r="A29" s="107" t="s">
        <v>131</v>
      </c>
      <c r="B29" s="150">
        <v>3.05</v>
      </c>
      <c r="C29" s="151">
        <v>3.07</v>
      </c>
      <c r="D29" s="110">
        <v>0.006557377049180334</v>
      </c>
      <c r="E29" s="152">
        <v>3.1968</v>
      </c>
      <c r="F29" s="153">
        <v>3.38</v>
      </c>
      <c r="G29" s="113">
        <v>0.0573</v>
      </c>
      <c r="H29" s="153">
        <v>3.3656</v>
      </c>
      <c r="I29" s="113">
        <v>-0.0043</v>
      </c>
      <c r="J29" s="154">
        <v>3.2404</v>
      </c>
      <c r="K29" s="113">
        <v>-0.0372</v>
      </c>
      <c r="L29" s="154">
        <v>3.2386</v>
      </c>
      <c r="M29" s="113">
        <v>-0.0006</v>
      </c>
      <c r="N29" s="115">
        <v>0.013</v>
      </c>
      <c r="O29" s="155">
        <v>3.3134</v>
      </c>
      <c r="P29" s="117">
        <v>0.0231</v>
      </c>
      <c r="Q29" s="139">
        <v>3.3639</v>
      </c>
      <c r="R29" s="119">
        <v>0.0152</v>
      </c>
      <c r="S29" s="42">
        <v>3.3666</v>
      </c>
      <c r="T29" s="119">
        <v>0.0008</v>
      </c>
      <c r="U29" s="42">
        <v>3.3806</v>
      </c>
      <c r="V29" s="119">
        <v>0.0042</v>
      </c>
      <c r="W29" s="120">
        <v>0.0438</v>
      </c>
      <c r="X29" s="67">
        <v>3.4825</v>
      </c>
      <c r="Y29" s="121">
        <v>0.0301</v>
      </c>
      <c r="Z29" s="67">
        <v>3.4957</v>
      </c>
      <c r="AA29" s="121">
        <v>0.0038</v>
      </c>
      <c r="AB29" s="67">
        <v>3.5595</v>
      </c>
      <c r="AC29" s="121">
        <v>0.0183</v>
      </c>
      <c r="AD29" s="67">
        <v>3.5716</v>
      </c>
      <c r="AE29" s="121">
        <v>0.0034</v>
      </c>
      <c r="AF29" s="122">
        <v>0.0565</v>
      </c>
      <c r="AG29" s="67">
        <v>3.5161</v>
      </c>
      <c r="AH29" s="121">
        <v>-0.0155</v>
      </c>
      <c r="AI29" s="67">
        <v>3.5356</v>
      </c>
      <c r="AJ29" s="121">
        <v>0.0055</v>
      </c>
      <c r="AK29" s="67">
        <v>3.5742</v>
      </c>
      <c r="AL29" s="121">
        <v>0.0108</v>
      </c>
      <c r="AM29" s="67">
        <v>3.5803000000000003</v>
      </c>
      <c r="AN29" s="121">
        <v>0.002</v>
      </c>
      <c r="AO29" s="67">
        <v>3.7752</v>
      </c>
      <c r="AP29" s="121">
        <v>0.054400000000000004</v>
      </c>
      <c r="AQ29" s="122">
        <v>0.057</v>
      </c>
      <c r="AR29" s="123" t="s">
        <v>131</v>
      </c>
      <c r="AS29" s="67">
        <v>3.6504</v>
      </c>
      <c r="AT29" s="124">
        <v>-0.0331</v>
      </c>
      <c r="AU29" s="67">
        <v>3.6547</v>
      </c>
      <c r="AV29" s="124">
        <v>0.0012</v>
      </c>
      <c r="AW29" s="67">
        <v>3.6551</v>
      </c>
      <c r="AX29" s="124">
        <v>0.0001</v>
      </c>
      <c r="AY29" s="67">
        <v>3.6470000000000002</v>
      </c>
      <c r="AZ29" s="124">
        <v>-0.0022</v>
      </c>
      <c r="BA29" s="122">
        <v>-0.034</v>
      </c>
      <c r="BB29" s="125" t="s">
        <v>131</v>
      </c>
      <c r="BC29" s="72">
        <v>3.6425</v>
      </c>
      <c r="BD29" s="126">
        <v>-0.0014000000000000002</v>
      </c>
      <c r="BE29" s="72">
        <v>3.6456</v>
      </c>
      <c r="BF29" s="126">
        <v>0.0009</v>
      </c>
      <c r="BG29" s="72">
        <v>3.6383</v>
      </c>
      <c r="BH29" s="126">
        <v>-0.002</v>
      </c>
      <c r="BI29" s="72">
        <v>3.629</v>
      </c>
      <c r="BJ29" s="126">
        <v>-0.0026</v>
      </c>
      <c r="BK29" s="122">
        <v>-0.0049</v>
      </c>
      <c r="BL29" s="123" t="s">
        <v>131</v>
      </c>
      <c r="BM29" s="58">
        <v>3.6006</v>
      </c>
      <c r="BN29" s="127">
        <v>-0.0078000000000000005</v>
      </c>
      <c r="BO29" s="58">
        <v>3.6011</v>
      </c>
      <c r="BP29" s="127">
        <v>0</v>
      </c>
      <c r="BQ29" s="58">
        <v>3.5933</v>
      </c>
      <c r="BR29" s="127">
        <v>-0.0022</v>
      </c>
      <c r="BS29" s="58">
        <v>3.5940000000000003</v>
      </c>
      <c r="BT29" s="127">
        <v>2E-05</v>
      </c>
      <c r="BU29" s="122">
        <v>-0.0096</v>
      </c>
      <c r="BV29" s="128" t="s">
        <v>131</v>
      </c>
      <c r="BW29" s="74">
        <v>3.5865</v>
      </c>
      <c r="BX29" s="129">
        <v>-0.0021</v>
      </c>
      <c r="BY29" s="74">
        <v>3.5834</v>
      </c>
      <c r="BZ29" s="129">
        <v>-0.0009</v>
      </c>
      <c r="CA29" s="74">
        <v>3.5414</v>
      </c>
      <c r="CB29" s="129">
        <v>-0.011699999999999999</v>
      </c>
      <c r="CC29" s="74">
        <v>3.5458</v>
      </c>
      <c r="CD29" s="129">
        <v>0.0012</v>
      </c>
      <c r="CE29" s="130">
        <v>-0.0134</v>
      </c>
      <c r="CF29" s="123" t="s">
        <v>131</v>
      </c>
      <c r="CG29" s="58">
        <v>3.5409</v>
      </c>
      <c r="CH29" s="127">
        <v>-0.0014000000000000002</v>
      </c>
      <c r="CI29" s="58"/>
      <c r="CJ29" s="58"/>
      <c r="CK29" s="58"/>
      <c r="CL29" s="58"/>
      <c r="CM29" s="58"/>
      <c r="CN29" s="58"/>
    </row>
    <row r="30" spans="1:92" ht="15">
      <c r="A30" s="107" t="s">
        <v>132</v>
      </c>
      <c r="B30" s="150">
        <v>2.96</v>
      </c>
      <c r="C30" s="151">
        <v>3.13</v>
      </c>
      <c r="D30" s="110">
        <v>0.05743243243243241</v>
      </c>
      <c r="E30" s="152">
        <v>3.104</v>
      </c>
      <c r="F30" s="153">
        <v>3.4365</v>
      </c>
      <c r="G30" s="113">
        <v>0.1071</v>
      </c>
      <c r="H30" s="153">
        <v>3.4243</v>
      </c>
      <c r="I30" s="113">
        <v>-0.0036</v>
      </c>
      <c r="J30" s="154">
        <v>3.298</v>
      </c>
      <c r="K30" s="113">
        <v>-0.0369</v>
      </c>
      <c r="L30" s="154">
        <v>3.2962</v>
      </c>
      <c r="M30" s="113">
        <v>-0.0005</v>
      </c>
      <c r="N30" s="115">
        <v>0.0619</v>
      </c>
      <c r="O30" s="155">
        <v>3.3716</v>
      </c>
      <c r="P30" s="117">
        <v>0.0229</v>
      </c>
      <c r="Q30" s="139">
        <v>3.4224</v>
      </c>
      <c r="R30" s="119">
        <v>0.0151</v>
      </c>
      <c r="S30" s="42">
        <v>3.4263</v>
      </c>
      <c r="T30" s="119">
        <v>0.0011</v>
      </c>
      <c r="U30" s="42">
        <v>3.4399</v>
      </c>
      <c r="V30" s="119">
        <v>0.004</v>
      </c>
      <c r="W30" s="120">
        <v>0.0436</v>
      </c>
      <c r="X30" s="67">
        <v>3.542</v>
      </c>
      <c r="Y30" s="121">
        <v>0.0297</v>
      </c>
      <c r="Z30" s="67">
        <v>3.5558</v>
      </c>
      <c r="AA30" s="121">
        <v>0.0039</v>
      </c>
      <c r="AB30" s="67">
        <v>3.6252</v>
      </c>
      <c r="AC30" s="121">
        <v>0.0185</v>
      </c>
      <c r="AD30" s="67">
        <v>3.6378</v>
      </c>
      <c r="AE30" s="121">
        <v>0.0034</v>
      </c>
      <c r="AF30" s="122">
        <v>0.0575</v>
      </c>
      <c r="AG30" s="67">
        <v>3.5822</v>
      </c>
      <c r="AH30" s="121">
        <v>-0.0153</v>
      </c>
      <c r="AI30" s="67">
        <v>3.6026</v>
      </c>
      <c r="AJ30" s="121">
        <v>0.0057</v>
      </c>
      <c r="AK30" s="67">
        <v>3.6432</v>
      </c>
      <c r="AL30" s="121">
        <v>0.0113</v>
      </c>
      <c r="AM30" s="67">
        <v>3.6495</v>
      </c>
      <c r="AN30" s="121">
        <v>0.002</v>
      </c>
      <c r="AO30" s="67">
        <v>3.8444000000000003</v>
      </c>
      <c r="AP30" s="121">
        <v>0.053399999999999996</v>
      </c>
      <c r="AQ30" s="122">
        <v>0.056799999999999996</v>
      </c>
      <c r="AR30" s="123" t="s">
        <v>132</v>
      </c>
      <c r="AS30" s="67">
        <v>3.7198</v>
      </c>
      <c r="AT30" s="124">
        <v>-0.032400000000000005</v>
      </c>
      <c r="AU30" s="67">
        <v>3.7244</v>
      </c>
      <c r="AV30" s="124" t="s">
        <v>133</v>
      </c>
      <c r="AW30" s="67">
        <v>3.724</v>
      </c>
      <c r="AX30" s="124">
        <v>0.0001</v>
      </c>
      <c r="AY30" s="67">
        <v>3.7154</v>
      </c>
      <c r="AZ30" s="124">
        <v>-0.0023</v>
      </c>
      <c r="BA30" s="122">
        <v>-0.033</v>
      </c>
      <c r="BB30" s="125" t="s">
        <v>132</v>
      </c>
      <c r="BC30" s="72">
        <v>3.7114000000000003</v>
      </c>
      <c r="BD30" s="126">
        <v>-0.0013</v>
      </c>
      <c r="BE30" s="72">
        <v>3.7146</v>
      </c>
      <c r="BF30" s="126">
        <v>0.0009</v>
      </c>
      <c r="BG30" s="72">
        <v>3.7063</v>
      </c>
      <c r="BH30" s="126">
        <v>-0.0022</v>
      </c>
      <c r="BI30" s="72">
        <v>3.6965</v>
      </c>
      <c r="BJ30" s="126">
        <v>-0.0026</v>
      </c>
      <c r="BK30" s="122">
        <v>-0.0051</v>
      </c>
      <c r="BL30" s="123" t="s">
        <v>132</v>
      </c>
      <c r="BM30" s="58">
        <v>3.6681</v>
      </c>
      <c r="BN30" s="127">
        <v>-0.0077</v>
      </c>
      <c r="BO30" s="58">
        <v>3.6687000000000003</v>
      </c>
      <c r="BP30" s="127">
        <v>0</v>
      </c>
      <c r="BQ30" s="58">
        <v>3.6603</v>
      </c>
      <c r="BR30" s="127">
        <v>-0.0023</v>
      </c>
      <c r="BS30" s="58">
        <v>3.6612</v>
      </c>
      <c r="BT30" s="127">
        <v>2E-05</v>
      </c>
      <c r="BU30" s="122">
        <v>-0.0096</v>
      </c>
      <c r="BV30" s="128" t="s">
        <v>132</v>
      </c>
      <c r="BW30" s="74">
        <v>3.6532999999999998</v>
      </c>
      <c r="BX30" s="129">
        <v>-0.0021</v>
      </c>
      <c r="BY30" s="74">
        <v>3.6501</v>
      </c>
      <c r="BZ30" s="129">
        <v>-0.0009</v>
      </c>
      <c r="CA30" s="74">
        <v>3.6054</v>
      </c>
      <c r="CB30" s="129">
        <v>-0.012199999999999999</v>
      </c>
      <c r="CC30" s="74">
        <v>3.6103</v>
      </c>
      <c r="CD30" s="129">
        <v>0.0014000000000000002</v>
      </c>
      <c r="CE30" s="130">
        <v>-0.013900000000000001</v>
      </c>
      <c r="CF30" s="123" t="s">
        <v>132</v>
      </c>
      <c r="CG30" s="58">
        <v>3.6053</v>
      </c>
      <c r="CH30" s="127">
        <v>-0.0014000000000000002</v>
      </c>
      <c r="CI30" s="58"/>
      <c r="CJ30" s="58"/>
      <c r="CK30" s="58"/>
      <c r="CL30" s="58"/>
      <c r="CM30" s="58"/>
      <c r="CN30" s="58"/>
    </row>
    <row r="31" spans="1:92" ht="23.25" customHeight="1">
      <c r="A31" s="75" t="s">
        <v>134</v>
      </c>
      <c r="B31" s="156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5"/>
      <c r="O31" s="144"/>
      <c r="P31" s="144"/>
      <c r="Q31" s="146"/>
      <c r="R31" s="80"/>
      <c r="S31" s="80"/>
      <c r="T31" s="80"/>
      <c r="U31" s="80"/>
      <c r="V31" s="80"/>
      <c r="W31" s="147"/>
      <c r="X31" s="80"/>
      <c r="Y31" s="80"/>
      <c r="Z31" s="80"/>
      <c r="AA31" s="80"/>
      <c r="AB31" s="80"/>
      <c r="AC31" s="80"/>
      <c r="AD31" s="80"/>
      <c r="AE31" s="80"/>
      <c r="AF31" s="10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148"/>
      <c r="AR31" s="75" t="s">
        <v>134</v>
      </c>
      <c r="AS31" s="80"/>
      <c r="AT31" s="80"/>
      <c r="AU31" s="80"/>
      <c r="AV31" s="80"/>
      <c r="AW31" s="80"/>
      <c r="AX31" s="80"/>
      <c r="AY31" s="80"/>
      <c r="AZ31" s="80"/>
      <c r="BA31" s="148"/>
      <c r="BB31" s="75" t="s">
        <v>134</v>
      </c>
      <c r="BC31" s="80"/>
      <c r="BD31" s="80"/>
      <c r="BE31" s="80"/>
      <c r="BF31" s="80"/>
      <c r="BG31" s="80"/>
      <c r="BH31" s="80"/>
      <c r="BI31" s="80"/>
      <c r="BJ31" s="80"/>
      <c r="BK31" s="148"/>
      <c r="BL31" s="82" t="s">
        <v>134</v>
      </c>
      <c r="BM31" s="83"/>
      <c r="BN31" s="83"/>
      <c r="BO31" s="83"/>
      <c r="BP31" s="83"/>
      <c r="BQ31" s="83"/>
      <c r="BR31" s="83"/>
      <c r="BS31" s="83"/>
      <c r="BT31" s="83"/>
      <c r="BU31" s="148"/>
      <c r="BV31" s="84" t="s">
        <v>134</v>
      </c>
      <c r="BW31" s="85"/>
      <c r="BX31" s="85"/>
      <c r="BY31" s="85"/>
      <c r="BZ31" s="85"/>
      <c r="CA31" s="85"/>
      <c r="CB31" s="85"/>
      <c r="CC31" s="85"/>
      <c r="CD31" s="85"/>
      <c r="CE31" s="67"/>
      <c r="CF31" s="82" t="s">
        <v>134</v>
      </c>
      <c r="CG31" s="86"/>
      <c r="CH31" s="86"/>
      <c r="CI31" s="86"/>
      <c r="CJ31" s="86"/>
      <c r="CK31" s="86"/>
      <c r="CL31" s="86"/>
      <c r="CM31" s="86"/>
      <c r="CN31" s="86"/>
    </row>
    <row r="32" spans="1:92" ht="15">
      <c r="A32" s="107" t="s">
        <v>135</v>
      </c>
      <c r="B32" s="137">
        <v>3.17</v>
      </c>
      <c r="C32" s="61">
        <v>3.2</v>
      </c>
      <c r="D32" s="110">
        <v>0.009463722397476419</v>
      </c>
      <c r="E32" s="63">
        <v>3.33</v>
      </c>
      <c r="F32" s="64">
        <v>3.52</v>
      </c>
      <c r="G32" s="113">
        <v>0.05705705705705704</v>
      </c>
      <c r="H32" s="64">
        <v>3.51</v>
      </c>
      <c r="I32" s="113">
        <v>-0.0028409090909091565</v>
      </c>
      <c r="J32" s="38">
        <v>3.38</v>
      </c>
      <c r="K32" s="113">
        <v>-0.03703703703703701</v>
      </c>
      <c r="L32" s="157">
        <v>3.38</v>
      </c>
      <c r="M32" s="113">
        <v>0</v>
      </c>
      <c r="N32" s="115">
        <v>0.015</v>
      </c>
      <c r="O32" s="40">
        <v>3.46</v>
      </c>
      <c r="P32" s="117">
        <v>0.023668639053254458</v>
      </c>
      <c r="Q32" s="118">
        <v>3.51</v>
      </c>
      <c r="R32" s="119">
        <v>0.0144</v>
      </c>
      <c r="S32" s="42">
        <v>3.51</v>
      </c>
      <c r="T32" s="119">
        <v>0</v>
      </c>
      <c r="U32" s="42">
        <v>3.53</v>
      </c>
      <c r="V32" s="119">
        <v>0.0057</v>
      </c>
      <c r="W32" s="120">
        <v>0.0444</v>
      </c>
      <c r="X32" s="67">
        <v>3.63</v>
      </c>
      <c r="Y32" s="121">
        <v>0.0283</v>
      </c>
      <c r="Z32" s="67">
        <v>3.65</v>
      </c>
      <c r="AA32" s="121">
        <v>0.0055</v>
      </c>
      <c r="AB32" s="67">
        <v>3.72</v>
      </c>
      <c r="AC32" s="121">
        <v>0.0191</v>
      </c>
      <c r="AD32" s="67">
        <v>3.73</v>
      </c>
      <c r="AE32" s="121">
        <v>0.0027</v>
      </c>
      <c r="AF32" s="122">
        <v>0.0567</v>
      </c>
      <c r="AG32" s="67">
        <v>3.68</v>
      </c>
      <c r="AH32" s="121">
        <v>-0.0134</v>
      </c>
      <c r="AI32" s="67">
        <v>3.7</v>
      </c>
      <c r="AJ32" s="121">
        <v>0.0055</v>
      </c>
      <c r="AK32" s="67">
        <v>3.73</v>
      </c>
      <c r="AL32" s="121">
        <v>0.0081</v>
      </c>
      <c r="AM32" s="67">
        <v>3.74</v>
      </c>
      <c r="AN32" s="121">
        <v>0.0030000000000000005</v>
      </c>
      <c r="AO32" s="67">
        <v>3.95</v>
      </c>
      <c r="AP32" s="121">
        <v>0.056100000000000004</v>
      </c>
      <c r="AQ32" s="122">
        <v>0.059000000000000004</v>
      </c>
      <c r="AR32" s="123" t="s">
        <v>135</v>
      </c>
      <c r="AS32" s="67">
        <v>3.81</v>
      </c>
      <c r="AT32" s="124">
        <v>-0.0354</v>
      </c>
      <c r="AU32" s="67">
        <v>3.82</v>
      </c>
      <c r="AV32" s="124">
        <v>0.0026</v>
      </c>
      <c r="AW32" s="67">
        <v>3.82</v>
      </c>
      <c r="AX32" s="124">
        <v>0</v>
      </c>
      <c r="AY32" s="67">
        <v>3.81</v>
      </c>
      <c r="AZ32" s="124">
        <v>-0.0026</v>
      </c>
      <c r="BA32" s="122">
        <v>-0.035</v>
      </c>
      <c r="BB32" s="125" t="s">
        <v>135</v>
      </c>
      <c r="BC32" s="72">
        <v>3.83</v>
      </c>
      <c r="BD32" s="126">
        <v>0.006500000000000001</v>
      </c>
      <c r="BE32" s="72">
        <v>3.84</v>
      </c>
      <c r="BF32" s="126">
        <v>0.0026</v>
      </c>
      <c r="BG32" s="72">
        <v>3.83</v>
      </c>
      <c r="BH32" s="126">
        <v>-0.0026</v>
      </c>
      <c r="BI32" s="72">
        <v>3.82</v>
      </c>
      <c r="BJ32" s="126">
        <v>-0.0026</v>
      </c>
      <c r="BK32" s="122">
        <v>0.0026</v>
      </c>
      <c r="BL32" s="123" t="s">
        <v>135</v>
      </c>
      <c r="BM32" s="58">
        <v>3.79</v>
      </c>
      <c r="BN32" s="127">
        <v>-0.0079</v>
      </c>
      <c r="BO32" s="58">
        <v>3.79</v>
      </c>
      <c r="BP32" s="127">
        <v>0</v>
      </c>
      <c r="BQ32" s="58">
        <v>3.78</v>
      </c>
      <c r="BR32" s="127">
        <v>-0.0026</v>
      </c>
      <c r="BS32" s="58">
        <v>3.78</v>
      </c>
      <c r="BT32" s="127">
        <v>0</v>
      </c>
      <c r="BU32" s="122">
        <v>-0.0106</v>
      </c>
      <c r="BV32" s="128" t="s">
        <v>135</v>
      </c>
      <c r="BW32" s="74">
        <v>3.77</v>
      </c>
      <c r="BX32" s="129">
        <v>-0.0026</v>
      </c>
      <c r="BY32" s="74">
        <v>3.77</v>
      </c>
      <c r="BZ32" s="129">
        <v>0</v>
      </c>
      <c r="CA32" s="74">
        <v>3.72</v>
      </c>
      <c r="CB32" s="129">
        <v>-0.013300000000000001</v>
      </c>
      <c r="CC32" s="74">
        <v>3.73</v>
      </c>
      <c r="CD32" s="129">
        <v>0.0027</v>
      </c>
      <c r="CE32" s="130">
        <v>-0.0132</v>
      </c>
      <c r="CF32" s="123" t="s">
        <v>135</v>
      </c>
      <c r="CG32" s="58">
        <v>3.72</v>
      </c>
      <c r="CH32" s="127">
        <v>-0.0029</v>
      </c>
      <c r="CI32" s="58"/>
      <c r="CJ32" s="58"/>
      <c r="CK32" s="58"/>
      <c r="CL32" s="58"/>
      <c r="CM32" s="58"/>
      <c r="CN32" s="58"/>
    </row>
    <row r="33" spans="1:92" ht="15">
      <c r="A33" s="107" t="s">
        <v>136</v>
      </c>
      <c r="B33" s="137">
        <v>3.08</v>
      </c>
      <c r="C33" s="61">
        <v>3.26</v>
      </c>
      <c r="D33" s="110">
        <v>0.05844155844155835</v>
      </c>
      <c r="E33" s="63">
        <v>3.24</v>
      </c>
      <c r="F33" s="64">
        <v>3.59</v>
      </c>
      <c r="G33" s="113">
        <v>0.10802469135802457</v>
      </c>
      <c r="H33" s="64">
        <v>3.57</v>
      </c>
      <c r="I33" s="113">
        <v>-0.005571030640668529</v>
      </c>
      <c r="J33" s="38">
        <v>3.43</v>
      </c>
      <c r="K33" s="113">
        <v>-0.03921568627450971</v>
      </c>
      <c r="L33" s="157">
        <v>3.43</v>
      </c>
      <c r="M33" s="113">
        <v>0</v>
      </c>
      <c r="N33" s="115">
        <v>0.0586</v>
      </c>
      <c r="O33" s="40">
        <v>3.52</v>
      </c>
      <c r="P33" s="117">
        <v>0.026239067055393542</v>
      </c>
      <c r="Q33" s="118">
        <v>3.57</v>
      </c>
      <c r="R33" s="119">
        <v>0.0142</v>
      </c>
      <c r="S33" s="158">
        <v>3.57</v>
      </c>
      <c r="T33" s="119">
        <v>0</v>
      </c>
      <c r="U33" s="158">
        <v>3.59</v>
      </c>
      <c r="V33" s="119">
        <v>0.0056</v>
      </c>
      <c r="W33" s="159">
        <v>0.0466</v>
      </c>
      <c r="X33" s="160">
        <v>3.7</v>
      </c>
      <c r="Y33" s="121">
        <v>0.0306</v>
      </c>
      <c r="Z33" s="160">
        <v>3.71</v>
      </c>
      <c r="AA33" s="121">
        <v>0.0028</v>
      </c>
      <c r="AB33" s="160">
        <v>3.78</v>
      </c>
      <c r="AC33" s="121">
        <v>0.0188</v>
      </c>
      <c r="AD33" s="160">
        <v>3.8</v>
      </c>
      <c r="AE33" s="121">
        <v>0.0053</v>
      </c>
      <c r="AF33" s="122">
        <v>0.0584</v>
      </c>
      <c r="AG33" s="160">
        <v>3.75</v>
      </c>
      <c r="AH33" s="121">
        <v>-0.0131</v>
      </c>
      <c r="AI33" s="160">
        <v>3.77</v>
      </c>
      <c r="AJ33" s="121">
        <v>0.0053</v>
      </c>
      <c r="AK33" s="160">
        <v>3.8</v>
      </c>
      <c r="AL33" s="121">
        <v>0.008</v>
      </c>
      <c r="AM33" s="160">
        <v>3.81</v>
      </c>
      <c r="AN33" s="121">
        <v>0.0030000000000000005</v>
      </c>
      <c r="AO33" s="160">
        <v>4.02</v>
      </c>
      <c r="AP33" s="121">
        <v>0.055099999999999996</v>
      </c>
      <c r="AQ33" s="122">
        <v>0.0579</v>
      </c>
      <c r="AR33" s="123" t="s">
        <v>136</v>
      </c>
      <c r="AS33" s="160">
        <v>3.89</v>
      </c>
      <c r="AT33" s="124">
        <v>-0.0323</v>
      </c>
      <c r="AU33" s="160">
        <v>3.9</v>
      </c>
      <c r="AV33" s="124">
        <v>0.0025</v>
      </c>
      <c r="AW33" s="160">
        <v>3.89</v>
      </c>
      <c r="AX33" s="124">
        <v>-0.0002</v>
      </c>
      <c r="AY33" s="160">
        <v>3.88</v>
      </c>
      <c r="AZ33" s="124">
        <v>-0.0026</v>
      </c>
      <c r="BA33" s="122">
        <v>-0.035</v>
      </c>
      <c r="BB33" s="125" t="s">
        <v>136</v>
      </c>
      <c r="BC33" s="161">
        <v>3.9</v>
      </c>
      <c r="BD33" s="126">
        <v>0.0052</v>
      </c>
      <c r="BE33" s="161">
        <v>3.91</v>
      </c>
      <c r="BF33" s="126">
        <v>0.0026</v>
      </c>
      <c r="BG33" s="161">
        <v>3.9</v>
      </c>
      <c r="BH33" s="126">
        <v>-0.0026</v>
      </c>
      <c r="BI33" s="161">
        <v>3.89</v>
      </c>
      <c r="BJ33" s="126">
        <v>-0.0026</v>
      </c>
      <c r="BK33" s="122">
        <v>0.0025</v>
      </c>
      <c r="BL33" s="123" t="s">
        <v>136</v>
      </c>
      <c r="BM33" s="162">
        <v>3.86</v>
      </c>
      <c r="BN33" s="127">
        <v>-0.0077</v>
      </c>
      <c r="BO33" s="162">
        <v>3.86</v>
      </c>
      <c r="BP33" s="127">
        <v>0</v>
      </c>
      <c r="BQ33" s="162">
        <v>3.85</v>
      </c>
      <c r="BR33" s="127">
        <v>-0.0026</v>
      </c>
      <c r="BS33" s="162">
        <v>3.85</v>
      </c>
      <c r="BT33" s="127">
        <v>0</v>
      </c>
      <c r="BU33" s="122">
        <v>-0.0103</v>
      </c>
      <c r="BV33" s="128" t="s">
        <v>136</v>
      </c>
      <c r="BW33" s="163">
        <v>3.84</v>
      </c>
      <c r="BX33" s="129">
        <v>-0.0026</v>
      </c>
      <c r="BY33" s="163">
        <v>3.84</v>
      </c>
      <c r="BZ33" s="129">
        <v>0</v>
      </c>
      <c r="CA33" s="163">
        <v>3.79</v>
      </c>
      <c r="CB33" s="129">
        <v>-0.013000000000000001</v>
      </c>
      <c r="CC33" s="163">
        <v>3.8</v>
      </c>
      <c r="CD33" s="129">
        <v>0.0026</v>
      </c>
      <c r="CE33" s="130">
        <v>-0.0132</v>
      </c>
      <c r="CF33" s="123" t="s">
        <v>136</v>
      </c>
      <c r="CG33" s="58">
        <v>3.79</v>
      </c>
      <c r="CH33" s="127">
        <v>-0.0026</v>
      </c>
      <c r="CI33" s="58"/>
      <c r="CJ33" s="58"/>
      <c r="CK33" s="58"/>
      <c r="CL33" s="58"/>
      <c r="CM33" s="58"/>
      <c r="CN33" s="58"/>
    </row>
    <row r="34" spans="1:92" ht="15">
      <c r="A34" s="164"/>
      <c r="B34" s="165"/>
      <c r="C34" s="166"/>
      <c r="D34" s="167"/>
      <c r="E34" s="168"/>
      <c r="F34" s="169"/>
      <c r="G34" s="170"/>
      <c r="H34" s="169"/>
      <c r="I34" s="170"/>
      <c r="J34" s="171"/>
      <c r="K34" s="170"/>
      <c r="L34" s="172"/>
      <c r="M34" s="170"/>
      <c r="N34" s="173"/>
      <c r="O34" s="174"/>
      <c r="P34" s="175"/>
      <c r="Q34" s="118"/>
      <c r="R34" s="119"/>
      <c r="S34" s="158"/>
      <c r="T34" s="119"/>
      <c r="U34" s="158"/>
      <c r="V34" s="119"/>
      <c r="W34" s="159"/>
      <c r="X34" s="160"/>
      <c r="Y34" s="121"/>
      <c r="Z34" s="160"/>
      <c r="AA34" s="121"/>
      <c r="AB34" s="160"/>
      <c r="AC34" s="121"/>
      <c r="AD34" s="160"/>
      <c r="AE34" s="121"/>
      <c r="AF34" s="122"/>
      <c r="AG34" s="160"/>
      <c r="AH34" s="121"/>
      <c r="AI34" s="160"/>
      <c r="AJ34" s="121"/>
      <c r="AK34" s="160"/>
      <c r="AL34" s="121"/>
      <c r="AM34" s="160"/>
      <c r="AN34" s="121"/>
      <c r="AO34" s="160"/>
      <c r="AP34" s="121"/>
      <c r="AQ34" s="122"/>
      <c r="AR34" s="176"/>
      <c r="AS34" s="160"/>
      <c r="AT34" s="124"/>
      <c r="AU34" s="160"/>
      <c r="AV34" s="124"/>
      <c r="AW34" s="160"/>
      <c r="AX34" s="124"/>
      <c r="AY34" s="160"/>
      <c r="AZ34" s="124"/>
      <c r="BA34" s="122"/>
      <c r="BB34" s="177" t="s">
        <v>137</v>
      </c>
      <c r="BC34" s="161">
        <v>2.3257</v>
      </c>
      <c r="BD34" s="126">
        <v>0.0048</v>
      </c>
      <c r="BE34" s="161">
        <v>2.3288</v>
      </c>
      <c r="BF34" s="126">
        <v>0.0013</v>
      </c>
      <c r="BG34" s="161">
        <v>2.32</v>
      </c>
      <c r="BH34" s="126">
        <v>-0.0037</v>
      </c>
      <c r="BI34" s="161">
        <v>2.3107</v>
      </c>
      <c r="BJ34" s="126">
        <v>0.004</v>
      </c>
      <c r="BK34" s="122"/>
      <c r="BL34" s="178" t="s">
        <v>137</v>
      </c>
      <c r="BM34" s="162">
        <v>2.2859</v>
      </c>
      <c r="BN34" s="127">
        <v>-0.010700000000000001</v>
      </c>
      <c r="BO34" s="162">
        <v>2.2864</v>
      </c>
      <c r="BP34" s="127">
        <v>0</v>
      </c>
      <c r="BQ34" s="162">
        <v>2.2774</v>
      </c>
      <c r="BR34" s="127">
        <v>-0.004</v>
      </c>
      <c r="BS34" s="162">
        <v>2.2781000000000002</v>
      </c>
      <c r="BT34" s="127">
        <v>2E-05</v>
      </c>
      <c r="BU34" s="122">
        <v>-0.014100000000000001</v>
      </c>
      <c r="BV34" s="179" t="s">
        <v>137</v>
      </c>
      <c r="BW34" s="163">
        <v>2.2687</v>
      </c>
      <c r="BX34" s="129">
        <v>-0.0041</v>
      </c>
      <c r="BY34" s="163">
        <v>2.2656</v>
      </c>
      <c r="BZ34" s="129">
        <v>-0.0014000000000000002</v>
      </c>
      <c r="CA34" s="163">
        <v>2.2242</v>
      </c>
      <c r="CB34" s="129">
        <v>-0.0183</v>
      </c>
      <c r="CC34" s="163">
        <v>2.2286</v>
      </c>
      <c r="CD34" s="129">
        <v>0.002</v>
      </c>
      <c r="CE34" s="130">
        <v>-0.0217</v>
      </c>
      <c r="CF34" s="178" t="s">
        <v>137</v>
      </c>
      <c r="CG34" s="58">
        <v>2.2221</v>
      </c>
      <c r="CH34" s="127">
        <v>-0.0029</v>
      </c>
      <c r="CI34" s="58"/>
      <c r="CJ34" s="58"/>
      <c r="CK34" s="58"/>
      <c r="CL34" s="58"/>
      <c r="CM34" s="58"/>
      <c r="CN34" s="58"/>
    </row>
    <row r="35" spans="1:92" ht="15">
      <c r="A35" s="180" t="s">
        <v>138</v>
      </c>
      <c r="B35" s="181"/>
      <c r="C35" s="181"/>
      <c r="D35" s="181"/>
      <c r="E35" s="181"/>
      <c r="F35" s="181"/>
      <c r="G35" s="182"/>
      <c r="H35" s="183"/>
      <c r="I35" s="184"/>
      <c r="J35" s="183"/>
      <c r="K35" s="184"/>
      <c r="L35" s="183"/>
      <c r="M35" s="184"/>
      <c r="N35" s="184"/>
      <c r="O35" s="183"/>
      <c r="P35" s="185"/>
      <c r="Q35" s="186"/>
      <c r="R35" s="186"/>
      <c r="S35" s="187"/>
      <c r="T35" s="186"/>
      <c r="U35" s="187"/>
      <c r="V35" s="186"/>
      <c r="W35" s="186"/>
      <c r="X35" s="187"/>
      <c r="Y35" s="186"/>
      <c r="Z35" s="187"/>
      <c r="AA35" s="186"/>
      <c r="AB35" s="187"/>
      <c r="AC35" s="186"/>
      <c r="AD35" s="187"/>
      <c r="AE35" s="186"/>
      <c r="AF35" s="188"/>
      <c r="AG35" s="187"/>
      <c r="AH35" s="186"/>
      <c r="AI35" s="187"/>
      <c r="AJ35" s="186"/>
      <c r="AK35" s="187"/>
      <c r="AL35" s="186"/>
      <c r="AM35" s="187"/>
      <c r="AN35" s="189"/>
      <c r="AO35" s="187"/>
      <c r="AP35" s="189"/>
      <c r="AQ35" s="189"/>
      <c r="AR35" s="180"/>
      <c r="AS35" s="187"/>
      <c r="AT35" s="186"/>
      <c r="AU35" s="187"/>
      <c r="AV35" s="186"/>
      <c r="AW35" s="187"/>
      <c r="AX35" s="186"/>
      <c r="AY35" s="187"/>
      <c r="AZ35" s="186"/>
      <c r="BA35" s="189"/>
      <c r="BB35" s="177" t="s">
        <v>139</v>
      </c>
      <c r="BC35" s="161">
        <v>1.3168</v>
      </c>
      <c r="BD35" s="126">
        <v>-0.0123</v>
      </c>
      <c r="BE35" s="161">
        <v>1.3168</v>
      </c>
      <c r="BF35" s="126">
        <v>0</v>
      </c>
      <c r="BG35" s="161">
        <v>1.3183</v>
      </c>
      <c r="BH35" s="126">
        <v>0.0011</v>
      </c>
      <c r="BI35" s="161">
        <v>1.3183</v>
      </c>
      <c r="BJ35" s="126">
        <v>0</v>
      </c>
      <c r="BK35" s="189"/>
      <c r="BL35" s="178" t="s">
        <v>139</v>
      </c>
      <c r="BM35" s="162">
        <v>1.3147</v>
      </c>
      <c r="BN35" s="127">
        <v>-0.0027</v>
      </c>
      <c r="BO35" s="162">
        <v>1.3147</v>
      </c>
      <c r="BP35" s="127">
        <v>0</v>
      </c>
      <c r="BQ35" s="162">
        <v>1.3159</v>
      </c>
      <c r="BR35" s="127">
        <v>0.001</v>
      </c>
      <c r="BS35" s="162">
        <v>1.3159</v>
      </c>
      <c r="BT35" s="127">
        <v>0</v>
      </c>
      <c r="BU35" s="189">
        <v>-0.18</v>
      </c>
      <c r="BV35" s="179" t="s">
        <v>139</v>
      </c>
      <c r="BW35" s="163">
        <v>1.3178</v>
      </c>
      <c r="BX35" s="129">
        <v>0.0014000000000000002</v>
      </c>
      <c r="BY35" s="163">
        <v>1.3178</v>
      </c>
      <c r="BZ35" s="129">
        <v>0</v>
      </c>
      <c r="CA35" s="163">
        <v>1.3172000000000001</v>
      </c>
      <c r="CB35" s="129">
        <v>-4E-05</v>
      </c>
      <c r="CC35" s="163">
        <v>1.3172000000000001</v>
      </c>
      <c r="CD35" s="129">
        <v>0</v>
      </c>
      <c r="CE35" s="130">
        <v>0.001</v>
      </c>
      <c r="CF35" s="178" t="s">
        <v>139</v>
      </c>
      <c r="CG35" s="58">
        <v>1.3188</v>
      </c>
      <c r="CH35" s="127">
        <v>0.0012</v>
      </c>
      <c r="CI35" s="58"/>
      <c r="CJ35" s="58"/>
      <c r="CK35" s="58"/>
      <c r="CL35" s="58"/>
      <c r="CM35" s="58"/>
      <c r="CN35" s="58"/>
    </row>
    <row r="36" spans="32:73" ht="15">
      <c r="AF36" s="188"/>
      <c r="AM36" s="4"/>
      <c r="AN36" s="4"/>
      <c r="AO36" s="4"/>
      <c r="AP36" s="4"/>
      <c r="AQ36" s="188"/>
      <c r="BA36" s="188"/>
      <c r="BK36" s="188"/>
      <c r="BU36" s="188"/>
    </row>
    <row r="37" spans="32:73" ht="15">
      <c r="AF37" s="188"/>
      <c r="AQ37" s="188"/>
      <c r="BA37" s="188"/>
      <c r="BK37" s="188"/>
      <c r="BU37" s="188"/>
    </row>
    <row r="38" spans="32:73" ht="15">
      <c r="AF38" s="188"/>
      <c r="AI38" s="190"/>
      <c r="AK38" s="190"/>
      <c r="AM38" s="190"/>
      <c r="AO38" s="190"/>
      <c r="AQ38" s="188"/>
      <c r="BA38" s="188"/>
      <c r="BK38" s="188"/>
      <c r="BU38" s="188"/>
    </row>
    <row r="39" spans="32:73" ht="15">
      <c r="AF39" s="188"/>
      <c r="AI39" s="190"/>
      <c r="AK39" s="190"/>
      <c r="AM39" s="190"/>
      <c r="AO39" s="190"/>
      <c r="AQ39" s="188"/>
      <c r="BA39" s="188"/>
      <c r="BK39" s="188"/>
      <c r="BU39" s="188"/>
    </row>
    <row r="40" spans="32:73" ht="15">
      <c r="AF40" s="188"/>
      <c r="AI40" s="190"/>
      <c r="AJ40" s="190"/>
      <c r="AK40" s="190"/>
      <c r="AL40" s="190"/>
      <c r="AM40" s="190"/>
      <c r="AN40" s="190"/>
      <c r="AO40" s="190"/>
      <c r="AP40" s="190"/>
      <c r="AQ40" s="188"/>
      <c r="BA40" s="188"/>
      <c r="BK40" s="188"/>
      <c r="BU40" s="188"/>
    </row>
  </sheetData>
  <sheetProtection selectLockedCells="1" selectUnlockedCells="1"/>
  <printOptions/>
  <pageMargins left="0.25" right="0.2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BONNEFOY</dc:creator>
  <cp:keywords/>
  <dc:description/>
  <cp:lastModifiedBy>Jean BONNEFOY</cp:lastModifiedBy>
  <dcterms:created xsi:type="dcterms:W3CDTF">2017-03-17T08:39:25Z</dcterms:created>
  <dcterms:modified xsi:type="dcterms:W3CDTF">2017-03-17T08:39:27Z</dcterms:modified>
  <cp:category/>
  <cp:version/>
  <cp:contentType/>
  <cp:contentStatus/>
</cp:coreProperties>
</file>